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showInkAnnotation="0"/>
  <mc:AlternateContent xmlns:mc="http://schemas.openxmlformats.org/markup-compatibility/2006">
    <mc:Choice Requires="x15">
      <x15ac:absPath xmlns:x15ac="http://schemas.microsoft.com/office/spreadsheetml/2010/11/ac" url="\\192.168.1.250\共有\2共有データ保存場所\HP更新\2025HP更新\202508-29\20250925公開\助成申請書\"/>
    </mc:Choice>
  </mc:AlternateContent>
  <xr:revisionPtr revIDLastSave="0" documentId="13_ncr:1_{EC71A00E-E55C-4B68-99C6-965DD6C92F68}" xr6:coauthVersionLast="47" xr6:coauthVersionMax="47" xr10:uidLastSave="{00000000-0000-0000-0000-000000000000}"/>
  <bookViews>
    <workbookView xWindow="-108" yWindow="-108" windowWidth="23256" windowHeight="12456" xr2:uid="{00000000-000D-0000-FFFF-FFFF00000000}"/>
  </bookViews>
  <sheets>
    <sheet name="2026年度助成申請書" sheetId="1" r:id="rId1"/>
    <sheet name="人件費の算出根拠" sheetId="2" r:id="rId2"/>
  </sheets>
  <definedNames>
    <definedName name="_xlnm.Print_Area" localSheetId="0">'2026年度助成申請書'!$A$1:$Y$237</definedName>
  </definedNames>
  <calcPr calcId="191029"/>
  <customWorkbookViews>
    <customWorkbookView name="yamamoto - 個人用ビュー" guid="{EB9362A5-6F62-43FF-9676-C4ACCFF08EF3}" mergeInterval="0" personalView="1" maximized="1" windowWidth="1362" windowHeight="4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21" i="1" l="1"/>
  <c r="F14" i="2"/>
  <c r="H162" i="1" l="1"/>
  <c r="F18" i="2"/>
  <c r="F17" i="2"/>
  <c r="F16" i="2"/>
  <c r="F15" i="2"/>
  <c r="F19" i="2" l="1"/>
  <c r="Z237" i="1"/>
  <c r="Z202" i="1"/>
  <c r="Z195" i="1"/>
  <c r="Z186" i="1"/>
  <c r="Z179" i="1"/>
  <c r="Z60" i="1"/>
  <c r="Z159" i="1"/>
  <c r="Z127" i="1" l="1"/>
  <c r="Z20" i="1"/>
  <c r="Z115" i="1"/>
  <c r="Z90" i="1"/>
  <c r="Z82" i="1"/>
  <c r="Z71" i="1"/>
  <c r="I153" i="1"/>
  <c r="K30" i="1" s="1"/>
  <c r="I139" i="1"/>
  <c r="K31" i="1"/>
  <c r="I221" i="1"/>
  <c r="S209" i="1"/>
  <c r="I209" i="1"/>
  <c r="R165" i="1"/>
  <c r="H164" i="1"/>
  <c r="H47" i="1"/>
  <c r="S217" i="1"/>
  <c r="S213" i="1"/>
  <c r="I217" i="1"/>
  <c r="I213" i="1"/>
  <c r="Y155" i="1" l="1"/>
  <c r="Y5" i="1"/>
  <c r="V30" i="1"/>
</calcChain>
</file>

<file path=xl/sharedStrings.xml><?xml version="1.0" encoding="utf-8"?>
<sst xmlns="http://schemas.openxmlformats.org/spreadsheetml/2006/main" count="335" uniqueCount="248">
  <si>
    <t>公益財団法人　大阪コミュニティ財団御中</t>
    <rPh sb="0" eb="17">
      <t>コウエキ</t>
    </rPh>
    <rPh sb="17" eb="19">
      <t>オンチュウ</t>
    </rPh>
    <phoneticPr fontId="1"/>
  </si>
  <si>
    <t>団体名</t>
    <rPh sb="0" eb="2">
      <t>ダンタイ</t>
    </rPh>
    <rPh sb="2" eb="3">
      <t>メイ</t>
    </rPh>
    <phoneticPr fontId="1"/>
  </si>
  <si>
    <t>所在地</t>
    <rPh sb="0" eb="3">
      <t>ショザイチ</t>
    </rPh>
    <phoneticPr fontId="1"/>
  </si>
  <si>
    <t>下記の事業に対し、助成を申請します。</t>
    <rPh sb="0" eb="2">
      <t>カキ</t>
    </rPh>
    <rPh sb="3" eb="5">
      <t>ジギョウ</t>
    </rPh>
    <rPh sb="6" eb="7">
      <t>タイ</t>
    </rPh>
    <rPh sb="9" eb="11">
      <t>ジョセイ</t>
    </rPh>
    <rPh sb="12" eb="14">
      <t>シンセイ</t>
    </rPh>
    <phoneticPr fontId="1"/>
  </si>
  <si>
    <t>事業の主たる対象者</t>
    <rPh sb="0" eb="2">
      <t>ジギョウ</t>
    </rPh>
    <rPh sb="3" eb="4">
      <t>シュ</t>
    </rPh>
    <rPh sb="6" eb="8">
      <t>タイショウ</t>
    </rPh>
    <rPh sb="8" eb="9">
      <t>シャ</t>
    </rPh>
    <phoneticPr fontId="1"/>
  </si>
  <si>
    <t>対象とする人数</t>
    <rPh sb="0" eb="2">
      <t>タイショウ</t>
    </rPh>
    <rPh sb="5" eb="7">
      <t>ニンズウ</t>
    </rPh>
    <phoneticPr fontId="1"/>
  </si>
  <si>
    <t>事業の実施スケジュール</t>
    <rPh sb="0" eb="2">
      <t>ジギョウ</t>
    </rPh>
    <rPh sb="3" eb="5">
      <t>ジッシ</t>
    </rPh>
    <phoneticPr fontId="1"/>
  </si>
  <si>
    <t>収入</t>
    <rPh sb="0" eb="2">
      <t>シュウニュウ</t>
    </rPh>
    <phoneticPr fontId="1"/>
  </si>
  <si>
    <t>費目</t>
    <rPh sb="0" eb="2">
      <t>ヒモク</t>
    </rPh>
    <phoneticPr fontId="1"/>
  </si>
  <si>
    <t>自己資金</t>
    <rPh sb="0" eb="2">
      <t>ジコ</t>
    </rPh>
    <rPh sb="2" eb="4">
      <t>シキン</t>
    </rPh>
    <phoneticPr fontId="1"/>
  </si>
  <si>
    <t>参加費等利用者負担金</t>
    <rPh sb="0" eb="3">
      <t>サンカヒ</t>
    </rPh>
    <rPh sb="3" eb="4">
      <t>トウ</t>
    </rPh>
    <rPh sb="4" eb="7">
      <t>リヨウシャ</t>
    </rPh>
    <rPh sb="7" eb="10">
      <t>フタンキン</t>
    </rPh>
    <phoneticPr fontId="1"/>
  </si>
  <si>
    <t>謝金</t>
    <rPh sb="0" eb="2">
      <t>シャキン</t>
    </rPh>
    <phoneticPr fontId="1"/>
  </si>
  <si>
    <t>人件費</t>
    <rPh sb="0" eb="3">
      <t>ジンケンヒ</t>
    </rPh>
    <phoneticPr fontId="1"/>
  </si>
  <si>
    <t>旅費・交通費・宿泊費</t>
    <rPh sb="0" eb="2">
      <t>リョヒ</t>
    </rPh>
    <rPh sb="3" eb="6">
      <t>コウツウヒ</t>
    </rPh>
    <rPh sb="7" eb="10">
      <t>シュクハクヒ</t>
    </rPh>
    <phoneticPr fontId="1"/>
  </si>
  <si>
    <t>消耗品費</t>
    <rPh sb="0" eb="2">
      <t>ショウモウ</t>
    </rPh>
    <rPh sb="2" eb="3">
      <t>ヒン</t>
    </rPh>
    <rPh sb="3" eb="4">
      <t>ヒ</t>
    </rPh>
    <phoneticPr fontId="1"/>
  </si>
  <si>
    <t>印刷・製本費</t>
    <rPh sb="0" eb="2">
      <t>インサツ</t>
    </rPh>
    <rPh sb="3" eb="5">
      <t>セイホン</t>
    </rPh>
    <rPh sb="5" eb="6">
      <t>ヒ</t>
    </rPh>
    <phoneticPr fontId="1"/>
  </si>
  <si>
    <t>通信・運搬費</t>
    <rPh sb="0" eb="2">
      <t>ツウシン</t>
    </rPh>
    <rPh sb="3" eb="5">
      <t>ウンパン</t>
    </rPh>
    <rPh sb="5" eb="6">
      <t>ヒ</t>
    </rPh>
    <phoneticPr fontId="1"/>
  </si>
  <si>
    <t>借料・会場費</t>
    <rPh sb="0" eb="2">
      <t>シャクリョウ</t>
    </rPh>
    <rPh sb="3" eb="5">
      <t>カイジョウ</t>
    </rPh>
    <rPh sb="5" eb="6">
      <t>ヒ</t>
    </rPh>
    <phoneticPr fontId="1"/>
  </si>
  <si>
    <t>業務委託費</t>
    <rPh sb="0" eb="2">
      <t>ギョウム</t>
    </rPh>
    <rPh sb="2" eb="4">
      <t>イタク</t>
    </rPh>
    <rPh sb="4" eb="5">
      <t>ヒ</t>
    </rPh>
    <phoneticPr fontId="1"/>
  </si>
  <si>
    <t>機械器具・物品購入費</t>
    <rPh sb="0" eb="2">
      <t>キカイ</t>
    </rPh>
    <rPh sb="2" eb="4">
      <t>キグ</t>
    </rPh>
    <rPh sb="5" eb="7">
      <t>ブッピン</t>
    </rPh>
    <rPh sb="7" eb="9">
      <t>コウニュウ</t>
    </rPh>
    <rPh sb="9" eb="10">
      <t>ヒ</t>
    </rPh>
    <phoneticPr fontId="1"/>
  </si>
  <si>
    <t>その他</t>
    <rPh sb="2" eb="3">
      <t>タ</t>
    </rPh>
    <phoneticPr fontId="1"/>
  </si>
  <si>
    <t>郵便物等送付先</t>
    <rPh sb="0" eb="3">
      <t>ユウビンブツ</t>
    </rPh>
    <rPh sb="3" eb="4">
      <t>トウ</t>
    </rPh>
    <rPh sb="4" eb="6">
      <t>ソウフ</t>
    </rPh>
    <rPh sb="6" eb="7">
      <t>サキ</t>
    </rPh>
    <phoneticPr fontId="1"/>
  </si>
  <si>
    <t>〒</t>
    <phoneticPr fontId="1"/>
  </si>
  <si>
    <t>FAX</t>
    <phoneticPr fontId="1"/>
  </si>
  <si>
    <t>連絡先</t>
    <rPh sb="0" eb="3">
      <t>レンラクサキ</t>
    </rPh>
    <phoneticPr fontId="1"/>
  </si>
  <si>
    <t>Ｅ-mail</t>
    <phoneticPr fontId="1"/>
  </si>
  <si>
    <t>ＵＲＬ</t>
    <phoneticPr fontId="1"/>
  </si>
  <si>
    <t>設立年月日</t>
    <rPh sb="0" eb="2">
      <t>セツリツ</t>
    </rPh>
    <rPh sb="2" eb="5">
      <t>ネンガッピ</t>
    </rPh>
    <phoneticPr fontId="1"/>
  </si>
  <si>
    <t>ふりがな</t>
    <phoneticPr fontId="1"/>
  </si>
  <si>
    <t>スタッフ数</t>
    <rPh sb="4" eb="5">
      <t>スウ</t>
    </rPh>
    <phoneticPr fontId="1"/>
  </si>
  <si>
    <t>有給</t>
    <rPh sb="0" eb="2">
      <t>ユウキュウ</t>
    </rPh>
    <phoneticPr fontId="1"/>
  </si>
  <si>
    <t>無給</t>
    <rPh sb="0" eb="2">
      <t>ムキュウ</t>
    </rPh>
    <phoneticPr fontId="1"/>
  </si>
  <si>
    <t>年度</t>
    <rPh sb="0" eb="2">
      <t>ネンド</t>
    </rPh>
    <phoneticPr fontId="1"/>
  </si>
  <si>
    <t>事業収入</t>
    <rPh sb="0" eb="2">
      <t>ジギョウ</t>
    </rPh>
    <rPh sb="2" eb="4">
      <t>シュウニュウ</t>
    </rPh>
    <phoneticPr fontId="1"/>
  </si>
  <si>
    <t>事業費</t>
    <rPh sb="0" eb="2">
      <t>ジギョウ</t>
    </rPh>
    <rPh sb="2" eb="3">
      <t>ヒ</t>
    </rPh>
    <phoneticPr fontId="1"/>
  </si>
  <si>
    <t>管理費</t>
    <rPh sb="0" eb="2">
      <t>カンリ</t>
    </rPh>
    <rPh sb="2" eb="3">
      <t>ヒ</t>
    </rPh>
    <phoneticPr fontId="1"/>
  </si>
  <si>
    <t>月</t>
    <rPh sb="0" eb="1">
      <t>ガツ</t>
    </rPh>
    <phoneticPr fontId="1"/>
  </si>
  <si>
    <t>日</t>
    <rPh sb="0" eb="1">
      <t>ニチ</t>
    </rPh>
    <phoneticPr fontId="1"/>
  </si>
  <si>
    <t>㊞</t>
    <phoneticPr fontId="1"/>
  </si>
  <si>
    <t>助成を申請する事業</t>
  </si>
  <si>
    <t>助成金申請額（１２のBの金額）</t>
  </si>
  <si>
    <t>申請事業の総経費（１２のAの金額）</t>
  </si>
  <si>
    <t>（１）</t>
    <phoneticPr fontId="1"/>
  </si>
  <si>
    <t>団体の定款、寄付行為または規約等</t>
    <rPh sb="0" eb="2">
      <t>ダンタイ</t>
    </rPh>
    <rPh sb="3" eb="5">
      <t>テイカン</t>
    </rPh>
    <rPh sb="6" eb="8">
      <t>キフ</t>
    </rPh>
    <rPh sb="8" eb="10">
      <t>コウイ</t>
    </rPh>
    <rPh sb="13" eb="15">
      <t>キヤク</t>
    </rPh>
    <rPh sb="15" eb="16">
      <t>トウ</t>
    </rPh>
    <phoneticPr fontId="1"/>
  </si>
  <si>
    <t>（２）</t>
    <phoneticPr fontId="1"/>
  </si>
  <si>
    <t>団体の役員名簿</t>
    <rPh sb="0" eb="2">
      <t>ダンタイ</t>
    </rPh>
    <rPh sb="3" eb="5">
      <t>ヤクイン</t>
    </rPh>
    <rPh sb="5" eb="7">
      <t>メイボ</t>
    </rPh>
    <phoneticPr fontId="1"/>
  </si>
  <si>
    <t>（３）</t>
    <phoneticPr fontId="1"/>
  </si>
  <si>
    <t>最近年度の事業報告書・決算報告書</t>
    <rPh sb="0" eb="2">
      <t>サイキン</t>
    </rPh>
    <rPh sb="2" eb="4">
      <t>ネンド</t>
    </rPh>
    <rPh sb="5" eb="7">
      <t>ジギョウ</t>
    </rPh>
    <rPh sb="7" eb="10">
      <t>ホウコクショ</t>
    </rPh>
    <rPh sb="11" eb="13">
      <t>ケッサン</t>
    </rPh>
    <rPh sb="13" eb="16">
      <t>ホウコクショ</t>
    </rPh>
    <phoneticPr fontId="1"/>
  </si>
  <si>
    <t>（４）</t>
    <phoneticPr fontId="1"/>
  </si>
  <si>
    <t>（５）</t>
    <phoneticPr fontId="1"/>
  </si>
  <si>
    <t>実施時期（期間）</t>
    <phoneticPr fontId="1"/>
  </si>
  <si>
    <t>実施場所</t>
  </si>
  <si>
    <t>事業の対象</t>
    <phoneticPr fontId="1"/>
  </si>
  <si>
    <t>時期</t>
    <rPh sb="0" eb="2">
      <t>ジキ</t>
    </rPh>
    <phoneticPr fontId="1"/>
  </si>
  <si>
    <t>活動事項</t>
    <rPh sb="0" eb="2">
      <t>カツドウ</t>
    </rPh>
    <rPh sb="2" eb="4">
      <t>ジコウ</t>
    </rPh>
    <phoneticPr fontId="1"/>
  </si>
  <si>
    <t>活動の具体的内容</t>
    <rPh sb="0" eb="2">
      <t>カツドウ</t>
    </rPh>
    <rPh sb="3" eb="6">
      <t>グタイテキ</t>
    </rPh>
    <rPh sb="6" eb="8">
      <t>ナイヨウ</t>
    </rPh>
    <phoneticPr fontId="1"/>
  </si>
  <si>
    <t>名　　称</t>
    <rPh sb="0" eb="1">
      <t>ナ</t>
    </rPh>
    <rPh sb="3" eb="4">
      <t>ショウ</t>
    </rPh>
    <phoneticPr fontId="1"/>
  </si>
  <si>
    <t>E‐mail</t>
    <phoneticPr fontId="1"/>
  </si>
  <si>
    <t>年</t>
    <rPh sb="0" eb="1">
      <t>ネン</t>
    </rPh>
    <phoneticPr fontId="1"/>
  </si>
  <si>
    <t>事業名</t>
    <rPh sb="0" eb="2">
      <t>ジギョウ</t>
    </rPh>
    <rPh sb="2" eb="3">
      <t>メイ</t>
    </rPh>
    <phoneticPr fontId="1"/>
  </si>
  <si>
    <t>助成を申請する事業について</t>
    <rPh sb="0" eb="2">
      <t>ジョセイ</t>
    </rPh>
    <rPh sb="3" eb="5">
      <t>シンセイ</t>
    </rPh>
    <rPh sb="7" eb="9">
      <t>ジギョウ</t>
    </rPh>
    <phoneticPr fontId="1"/>
  </si>
  <si>
    <t>備考（内容、内訳や算出根拠を具体的に）</t>
    <rPh sb="0" eb="2">
      <t>ビコウ</t>
    </rPh>
    <rPh sb="3" eb="5">
      <t>ナイヨウ</t>
    </rPh>
    <rPh sb="6" eb="8">
      <t>ウチワケ</t>
    </rPh>
    <rPh sb="9" eb="11">
      <t>サンシュツ</t>
    </rPh>
    <rPh sb="11" eb="13">
      <t>コンキョ</t>
    </rPh>
    <rPh sb="14" eb="17">
      <t>グタイテキ</t>
    </rPh>
    <phoneticPr fontId="1"/>
  </si>
  <si>
    <t>＊</t>
    <phoneticPr fontId="1"/>
  </si>
  <si>
    <t>基金</t>
    <rPh sb="0" eb="2">
      <t>キキン</t>
    </rPh>
    <phoneticPr fontId="1"/>
  </si>
  <si>
    <t>（＊他の基金から助成する場合もあります。該当基金名がわからない場合は、空白でも可。）</t>
    <rPh sb="2" eb="3">
      <t>タ</t>
    </rPh>
    <rPh sb="4" eb="6">
      <t>キキン</t>
    </rPh>
    <rPh sb="8" eb="10">
      <t>ジョセイ</t>
    </rPh>
    <rPh sb="12" eb="14">
      <t>バアイ</t>
    </rPh>
    <rPh sb="20" eb="22">
      <t>ガイトウ</t>
    </rPh>
    <rPh sb="22" eb="24">
      <t>キキン</t>
    </rPh>
    <rPh sb="24" eb="25">
      <t>メイ</t>
    </rPh>
    <rPh sb="31" eb="33">
      <t>バアイ</t>
    </rPh>
    <rPh sb="35" eb="37">
      <t>クウハク</t>
    </rPh>
    <rPh sb="39" eb="40">
      <t>カ</t>
    </rPh>
    <phoneticPr fontId="1"/>
  </si>
  <si>
    <t>合　　　計</t>
    <rPh sb="0" eb="1">
      <t>ア</t>
    </rPh>
    <rPh sb="4" eb="5">
      <t>ケイ</t>
    </rPh>
    <phoneticPr fontId="1"/>
  </si>
  <si>
    <r>
      <t xml:space="preserve">その他収入
</t>
    </r>
    <r>
      <rPr>
        <sz val="9"/>
        <color indexed="8"/>
        <rFont val="HG丸ｺﾞｼｯｸM-PRO"/>
        <family val="3"/>
        <charset val="128"/>
      </rPr>
      <t>（他団体からの助成金・協賛金等上記以外の収入を記入してください。）</t>
    </r>
    <rPh sb="2" eb="3">
      <t>タ</t>
    </rPh>
    <rPh sb="3" eb="5">
      <t>シュウニュウ</t>
    </rPh>
    <rPh sb="7" eb="8">
      <t>タ</t>
    </rPh>
    <rPh sb="8" eb="10">
      <t>ダンタイ</t>
    </rPh>
    <rPh sb="13" eb="16">
      <t>ジョセイキン</t>
    </rPh>
    <rPh sb="17" eb="20">
      <t>キョウサンキン</t>
    </rPh>
    <rPh sb="20" eb="21">
      <t>トウ</t>
    </rPh>
    <rPh sb="21" eb="23">
      <t>ジョウキ</t>
    </rPh>
    <rPh sb="23" eb="25">
      <t>イガイ</t>
    </rPh>
    <rPh sb="26" eb="28">
      <t>シュウニュウ</t>
    </rPh>
    <rPh sb="29" eb="31">
      <t>キニュウ</t>
    </rPh>
    <phoneticPr fontId="1"/>
  </si>
  <si>
    <t>費      目</t>
    <rPh sb="0" eb="1">
      <t>ヒ</t>
    </rPh>
    <rPh sb="7" eb="8">
      <t>メ</t>
    </rPh>
    <phoneticPr fontId="1"/>
  </si>
  <si>
    <t>貴団体について</t>
    <rPh sb="0" eb="1">
      <t>キ</t>
    </rPh>
    <rPh sb="1" eb="3">
      <t>ダンタイ</t>
    </rPh>
    <phoneticPr fontId="1"/>
  </si>
  <si>
    <t>収入（円）</t>
    <rPh sb="0" eb="2">
      <t>シュウニュウ</t>
    </rPh>
    <rPh sb="3" eb="4">
      <t>エン</t>
    </rPh>
    <phoneticPr fontId="1"/>
  </si>
  <si>
    <t>支出（円）</t>
    <rPh sb="0" eb="2">
      <t>シシュツ</t>
    </rPh>
    <rPh sb="3" eb="4">
      <t>エン</t>
    </rPh>
    <phoneticPr fontId="1"/>
  </si>
  <si>
    <r>
      <t>必要経費の見積書または価格表</t>
    </r>
    <r>
      <rPr>
        <sz val="10"/>
        <color indexed="8"/>
        <rFont val="HG丸ｺﾞｼｯｸM-PRO"/>
        <family val="3"/>
        <charset val="128"/>
      </rPr>
      <t>（選考委員がその価格の妥当性を客観的に評価できるもの）</t>
    </r>
    <rPh sb="0" eb="2">
      <t>ヒツヨウ</t>
    </rPh>
    <rPh sb="2" eb="4">
      <t>ケイヒ</t>
    </rPh>
    <rPh sb="5" eb="8">
      <t>ミツモリショ</t>
    </rPh>
    <rPh sb="11" eb="13">
      <t>カカク</t>
    </rPh>
    <rPh sb="13" eb="14">
      <t>ヒョウ</t>
    </rPh>
    <rPh sb="15" eb="17">
      <t>センコウ</t>
    </rPh>
    <rPh sb="17" eb="19">
      <t>イイン</t>
    </rPh>
    <rPh sb="22" eb="24">
      <t>カカク</t>
    </rPh>
    <rPh sb="25" eb="28">
      <t>ダトウセイ</t>
    </rPh>
    <rPh sb="29" eb="32">
      <t>キャッカンテキ</t>
    </rPh>
    <rPh sb="33" eb="35">
      <t>ヒョウカ</t>
    </rPh>
    <phoneticPr fontId="1"/>
  </si>
  <si>
    <t>日</t>
    <rPh sb="0" eb="1">
      <t>ニチ</t>
    </rPh>
    <phoneticPr fontId="1"/>
  </si>
  <si>
    <t>事業内容</t>
  </si>
  <si>
    <t>助成金額（円）</t>
    <rPh sb="0" eb="2">
      <t>ジョセイ</t>
    </rPh>
    <rPh sb="2" eb="3">
      <t>キン</t>
    </rPh>
    <rPh sb="3" eb="4">
      <t>ガク</t>
    </rPh>
    <rPh sb="5" eb="6">
      <t>エン</t>
    </rPh>
    <phoneticPr fontId="1"/>
  </si>
  <si>
    <t>〒</t>
    <phoneticPr fontId="1"/>
  </si>
  <si>
    <t>代表者</t>
    <rPh sb="0" eb="3">
      <t>ダイヒョウシャ</t>
    </rPh>
    <phoneticPr fontId="1"/>
  </si>
  <si>
    <t>人</t>
    <rPh sb="0" eb="1">
      <t>ニン</t>
    </rPh>
    <phoneticPr fontId="1"/>
  </si>
  <si>
    <r>
      <t>（</t>
    </r>
    <r>
      <rPr>
        <b/>
        <sz val="11"/>
        <color indexed="8"/>
        <rFont val="HG丸ｺﾞｼｯｸM-PRO"/>
        <family val="3"/>
        <charset val="128"/>
      </rPr>
      <t>助成金の活用を申請している費目に関するものについては、価格表や見積書を添付のこと。</t>
    </r>
    <r>
      <rPr>
        <sz val="11"/>
        <color indexed="8"/>
        <rFont val="HG丸ｺﾞｼｯｸM-PRO"/>
        <family val="3"/>
        <charset val="128"/>
      </rPr>
      <t>選考委員がその価格の妥当性を判断するために必要です。）</t>
    </r>
    <phoneticPr fontId="1"/>
  </si>
  <si>
    <t>金額（円）</t>
    <rPh sb="0" eb="1">
      <t>キン</t>
    </rPh>
    <rPh sb="1" eb="2">
      <t>ガク</t>
    </rPh>
    <rPh sb="3" eb="4">
      <t>エン</t>
    </rPh>
    <phoneticPr fontId="1"/>
  </si>
  <si>
    <t>本財団の助成金を充てたい費目に○</t>
    <rPh sb="0" eb="1">
      <t>ホン</t>
    </rPh>
    <rPh sb="1" eb="3">
      <t>ザイダン</t>
    </rPh>
    <rPh sb="4" eb="7">
      <t>ジョセイキン</t>
    </rPh>
    <rPh sb="8" eb="9">
      <t>ア</t>
    </rPh>
    <rPh sb="12" eb="14">
      <t>ヒモク</t>
    </rPh>
    <phoneticPr fontId="1"/>
  </si>
  <si>
    <t>～</t>
    <phoneticPr fontId="1"/>
  </si>
  <si>
    <t>氏　名</t>
    <rPh sb="0" eb="1">
      <t>シ</t>
    </rPh>
    <rPh sb="2" eb="3">
      <t>メイ</t>
    </rPh>
    <phoneticPr fontId="1"/>
  </si>
  <si>
    <t>（内訳）</t>
    <rPh sb="1" eb="3">
      <t>ウチワケ</t>
    </rPh>
    <phoneticPr fontId="1"/>
  </si>
  <si>
    <t>会員数</t>
    <rPh sb="0" eb="3">
      <t>カイインスウ</t>
    </rPh>
    <phoneticPr fontId="1"/>
  </si>
  <si>
    <t>正会員</t>
    <rPh sb="0" eb="3">
      <t>セイカイイン</t>
    </rPh>
    <phoneticPr fontId="1"/>
  </si>
  <si>
    <t>－</t>
    <phoneticPr fontId="1"/>
  </si>
  <si>
    <r>
      <t>その他会員</t>
    </r>
    <r>
      <rPr>
        <sz val="9"/>
        <color indexed="8"/>
        <rFont val="HG丸ｺﾞｼｯｸM-PRO"/>
        <family val="3"/>
        <charset val="128"/>
      </rPr>
      <t>（賛助会員等）</t>
    </r>
    <rPh sb="2" eb="3">
      <t>タ</t>
    </rPh>
    <rPh sb="3" eb="5">
      <t>カイイン</t>
    </rPh>
    <rPh sb="6" eb="8">
      <t>サンジョ</t>
    </rPh>
    <rPh sb="8" eb="10">
      <t>カイイン</t>
    </rPh>
    <rPh sb="10" eb="11">
      <t>トウ</t>
    </rPh>
    <phoneticPr fontId="1"/>
  </si>
  <si>
    <t>円</t>
    <rPh sb="0" eb="1">
      <t>エン</t>
    </rPh>
    <phoneticPr fontId="1"/>
  </si>
  <si>
    <t>助成比率</t>
    <rPh sb="0" eb="2">
      <t>ジョセイ</t>
    </rPh>
    <rPh sb="2" eb="4">
      <t>ヒリツ</t>
    </rPh>
    <phoneticPr fontId="1"/>
  </si>
  <si>
    <t>人</t>
    <rPh sb="0" eb="1">
      <t>ニン</t>
    </rPh>
    <phoneticPr fontId="1"/>
  </si>
  <si>
    <t>役　職</t>
    <rPh sb="0" eb="1">
      <t>ヤク</t>
    </rPh>
    <rPh sb="2" eb="3">
      <t>ショク</t>
    </rPh>
    <phoneticPr fontId="1"/>
  </si>
  <si>
    <t>住　所</t>
    <rPh sb="0" eb="1">
      <t>ジュウ</t>
    </rPh>
    <rPh sb="2" eb="3">
      <t>ショ</t>
    </rPh>
    <phoneticPr fontId="1"/>
  </si>
  <si>
    <t>電　話</t>
    <rPh sb="0" eb="1">
      <t>デン</t>
    </rPh>
    <rPh sb="2" eb="3">
      <t>ハナシ</t>
    </rPh>
    <phoneticPr fontId="1"/>
  </si>
  <si>
    <t>役 職</t>
    <rPh sb="0" eb="1">
      <t>ヤク</t>
    </rPh>
    <rPh sb="2" eb="3">
      <t>ショク</t>
    </rPh>
    <phoneticPr fontId="1"/>
  </si>
  <si>
    <t>電 話</t>
    <rPh sb="0" eb="1">
      <t>デン</t>
    </rPh>
    <rPh sb="2" eb="3">
      <t>ハナシ</t>
    </rPh>
    <phoneticPr fontId="1"/>
  </si>
  <si>
    <t>西暦</t>
    <rPh sb="0" eb="2">
      <t>セイレキ</t>
    </rPh>
    <phoneticPr fontId="1"/>
  </si>
  <si>
    <t>西　暦</t>
    <rPh sb="0" eb="1">
      <t>ニシ</t>
    </rPh>
    <rPh sb="2" eb="3">
      <t>コヨミ</t>
    </rPh>
    <phoneticPr fontId="1"/>
  </si>
  <si>
    <r>
      <t>事業区域</t>
    </r>
    <r>
      <rPr>
        <sz val="8"/>
        <color indexed="8"/>
        <rFont val="HG丸ｺﾞｼｯｸM-PRO"/>
        <family val="3"/>
        <charset val="128"/>
      </rPr>
      <t>（大阪府、全国など）</t>
    </r>
    <rPh sb="0" eb="2">
      <t>ジギョウ</t>
    </rPh>
    <rPh sb="2" eb="4">
      <t>クイキ</t>
    </rPh>
    <rPh sb="5" eb="7">
      <t>オオサカ</t>
    </rPh>
    <rPh sb="7" eb="8">
      <t>フ</t>
    </rPh>
    <rPh sb="9" eb="11">
      <t>ゼンコク</t>
    </rPh>
    <phoneticPr fontId="1"/>
  </si>
  <si>
    <t>会　費</t>
    <rPh sb="0" eb="1">
      <t>カイ</t>
    </rPh>
    <rPh sb="2" eb="3">
      <t>ヒ</t>
    </rPh>
    <phoneticPr fontId="1"/>
  </si>
  <si>
    <t>合　計</t>
    <rPh sb="0" eb="1">
      <t>ア</t>
    </rPh>
    <rPh sb="2" eb="3">
      <t>ケイ</t>
    </rPh>
    <phoneticPr fontId="1"/>
  </si>
  <si>
    <r>
      <t>名　　称</t>
    </r>
    <r>
      <rPr>
        <sz val="9"/>
        <color indexed="8"/>
        <rFont val="HG丸ｺﾞｼｯｸM-PRO"/>
        <family val="3"/>
        <charset val="128"/>
      </rPr>
      <t>（1．の名称と同じ）</t>
    </r>
    <rPh sb="8" eb="10">
      <t>メイショウ</t>
    </rPh>
    <rPh sb="11" eb="12">
      <t>オナ</t>
    </rPh>
    <phoneticPr fontId="1"/>
  </si>
  <si>
    <t>申請事業を紹介する写真・パンフレット・新聞・雑誌記事のコピー等
（同様の事業をこれまでに実施したことがある場合）</t>
    <rPh sb="0" eb="2">
      <t>シンセイ</t>
    </rPh>
    <rPh sb="2" eb="4">
      <t>ジギョウ</t>
    </rPh>
    <rPh sb="5" eb="7">
      <t>ショウカイ</t>
    </rPh>
    <rPh sb="9" eb="11">
      <t>シャシン</t>
    </rPh>
    <rPh sb="19" eb="21">
      <t>シンブン</t>
    </rPh>
    <rPh sb="22" eb="24">
      <t>ザッシ</t>
    </rPh>
    <rPh sb="24" eb="26">
      <t>キジ</t>
    </rPh>
    <rPh sb="30" eb="31">
      <t>トウ</t>
    </rPh>
    <rPh sb="33" eb="35">
      <t>ドウヨウ</t>
    </rPh>
    <rPh sb="36" eb="38">
      <t>ジギョウ</t>
    </rPh>
    <rPh sb="44" eb="46">
      <t>ジッシ</t>
    </rPh>
    <rPh sb="53" eb="55">
      <t>バアイ</t>
    </rPh>
    <phoneticPr fontId="1"/>
  </si>
  <si>
    <t>総　数</t>
    <rPh sb="0" eb="1">
      <t>ソウ</t>
    </rPh>
    <rPh sb="2" eb="3">
      <t>カズ</t>
    </rPh>
    <phoneticPr fontId="1"/>
  </si>
  <si>
    <t>団　　体　　名</t>
    <rPh sb="0" eb="1">
      <t>ダン</t>
    </rPh>
    <rPh sb="3" eb="4">
      <t>カラダ</t>
    </rPh>
    <rPh sb="6" eb="7">
      <t>メイ</t>
    </rPh>
    <phoneticPr fontId="1"/>
  </si>
  <si>
    <t>団体・グループの代表者印（代表者印がない場合は、代表者の私印）を押印してください。</t>
    <rPh sb="0" eb="2">
      <t>ダンタイ</t>
    </rPh>
    <rPh sb="8" eb="11">
      <t>ダイヒョウシャ</t>
    </rPh>
    <rPh sb="11" eb="12">
      <t>イン</t>
    </rPh>
    <rPh sb="13" eb="16">
      <t>ダイヒョウシャ</t>
    </rPh>
    <rPh sb="16" eb="17">
      <t>イン</t>
    </rPh>
    <rPh sb="20" eb="22">
      <t>バアイ</t>
    </rPh>
    <rPh sb="24" eb="27">
      <t>ダイヒョウシャ</t>
    </rPh>
    <rPh sb="28" eb="29">
      <t>シ</t>
    </rPh>
    <rPh sb="29" eb="30">
      <t>イン</t>
    </rPh>
    <rPh sb="32" eb="34">
      <t>オウイン</t>
    </rPh>
    <phoneticPr fontId="1"/>
  </si>
  <si>
    <t>事業の内容や目的を端的に表す名称を簡潔に記入してください。</t>
    <rPh sb="0" eb="2">
      <t>ジギョウ</t>
    </rPh>
    <rPh sb="3" eb="5">
      <t>ナイヨウ</t>
    </rPh>
    <rPh sb="6" eb="8">
      <t>モクテキ</t>
    </rPh>
    <rPh sb="9" eb="11">
      <t>タンテキ</t>
    </rPh>
    <rPh sb="12" eb="13">
      <t>アラワ</t>
    </rPh>
    <rPh sb="14" eb="16">
      <t>メイショウ</t>
    </rPh>
    <rPh sb="17" eb="19">
      <t>カンケツ</t>
    </rPh>
    <rPh sb="20" eb="22">
      <t>キニュウ</t>
    </rPh>
    <phoneticPr fontId="1"/>
  </si>
  <si>
    <t>電話は、携帯等連絡のつく番号を記入してください。</t>
    <rPh sb="0" eb="2">
      <t>デンワ</t>
    </rPh>
    <rPh sb="4" eb="6">
      <t>ケイタイ</t>
    </rPh>
    <rPh sb="6" eb="7">
      <t>トウ</t>
    </rPh>
    <rPh sb="7" eb="9">
      <t>レンラク</t>
    </rPh>
    <rPh sb="12" eb="14">
      <t>バンゴウ</t>
    </rPh>
    <rPh sb="15" eb="17">
      <t>キニュウ</t>
    </rPh>
    <phoneticPr fontId="1"/>
  </si>
  <si>
    <t>今回申請している事業についての収支計画を記入してください。</t>
    <rPh sb="0" eb="2">
      <t>コンカイ</t>
    </rPh>
    <rPh sb="2" eb="4">
      <t>シンセイ</t>
    </rPh>
    <rPh sb="8" eb="10">
      <t>ジギョウ</t>
    </rPh>
    <rPh sb="15" eb="17">
      <t>シュウシ</t>
    </rPh>
    <rPh sb="17" eb="19">
      <t>ケイカク</t>
    </rPh>
    <rPh sb="20" eb="22">
      <t>キニュウ</t>
    </rPh>
    <phoneticPr fontId="1"/>
  </si>
  <si>
    <t>←</t>
    <phoneticPr fontId="1"/>
  </si>
  <si>
    <t>←</t>
    <phoneticPr fontId="1"/>
  </si>
  <si>
    <t>←</t>
    <phoneticPr fontId="1"/>
  </si>
  <si>
    <t>←</t>
    <phoneticPr fontId="1"/>
  </si>
  <si>
    <t>←</t>
    <phoneticPr fontId="1"/>
  </si>
  <si>
    <t>事業を実施することにより、具体的に誰が受益者となるのかを記入してください。</t>
    <rPh sb="0" eb="2">
      <t>ジギョウ</t>
    </rPh>
    <rPh sb="3" eb="5">
      <t>ジッシ</t>
    </rPh>
    <rPh sb="13" eb="16">
      <t>グタイテキ</t>
    </rPh>
    <rPh sb="17" eb="18">
      <t>ダレ</t>
    </rPh>
    <rPh sb="19" eb="22">
      <t>ジュエキシャ</t>
    </rPh>
    <rPh sb="28" eb="30">
      <t>キニュウ</t>
    </rPh>
    <phoneticPr fontId="1"/>
  </si>
  <si>
    <t>事業の計画から、打合せ、周知期間（ＰＲや募集等）なども含めて、事業実施までの流れを、できれば月単位で記入してください。</t>
    <rPh sb="0" eb="2">
      <t>ジギョウ</t>
    </rPh>
    <rPh sb="3" eb="5">
      <t>ケイカク</t>
    </rPh>
    <rPh sb="8" eb="10">
      <t>ウチアワ</t>
    </rPh>
    <rPh sb="12" eb="14">
      <t>シュウチ</t>
    </rPh>
    <rPh sb="14" eb="16">
      <t>キカン</t>
    </rPh>
    <rPh sb="20" eb="22">
      <t>ボシュウ</t>
    </rPh>
    <rPh sb="22" eb="23">
      <t>トウ</t>
    </rPh>
    <rPh sb="27" eb="28">
      <t>フク</t>
    </rPh>
    <rPh sb="31" eb="33">
      <t>ジギョウ</t>
    </rPh>
    <rPh sb="33" eb="35">
      <t>ジッシ</t>
    </rPh>
    <rPh sb="38" eb="39">
      <t>ナガ</t>
    </rPh>
    <rPh sb="46" eb="49">
      <t>ツキタンイ</t>
    </rPh>
    <rPh sb="50" eb="52">
      <t>キニュウ</t>
    </rPh>
    <phoneticPr fontId="1"/>
  </si>
  <si>
    <t>実際に活動を始めた年月日（法人については、登記年月日）を記入してください。</t>
    <rPh sb="0" eb="2">
      <t>ジッサイ</t>
    </rPh>
    <rPh sb="3" eb="5">
      <t>カツドウ</t>
    </rPh>
    <rPh sb="6" eb="7">
      <t>ハジ</t>
    </rPh>
    <rPh sb="9" eb="12">
      <t>ネンガッピ</t>
    </rPh>
    <rPh sb="13" eb="15">
      <t>ホウジン</t>
    </rPh>
    <rPh sb="21" eb="23">
      <t>トウキ</t>
    </rPh>
    <rPh sb="23" eb="26">
      <t>ネンガッピ</t>
    </rPh>
    <rPh sb="28" eb="30">
      <t>キニュウ</t>
    </rPh>
    <phoneticPr fontId="1"/>
  </si>
  <si>
    <t>←</t>
    <phoneticPr fontId="1"/>
  </si>
  <si>
    <t>１の助成を申請する事業の名称から転記されますので、入力しないでください。</t>
    <rPh sb="2" eb="4">
      <t>ジョセイ</t>
    </rPh>
    <rPh sb="5" eb="7">
      <t>シンセイ</t>
    </rPh>
    <rPh sb="9" eb="11">
      <t>ジギョウ</t>
    </rPh>
    <rPh sb="12" eb="14">
      <t>メイショウ</t>
    </rPh>
    <rPh sb="16" eb="18">
      <t>テンキ</t>
    </rPh>
    <rPh sb="25" eb="27">
      <t>ニュウリョク</t>
    </rPh>
    <phoneticPr fontId="1"/>
  </si>
  <si>
    <t>←</t>
    <phoneticPr fontId="1"/>
  </si>
  <si>
    <t>自動計算されます。</t>
    <rPh sb="0" eb="2">
      <t>ジドウ</t>
    </rPh>
    <rPh sb="2" eb="4">
      <t>ケイサン</t>
    </rPh>
    <phoneticPr fontId="1"/>
  </si>
  <si>
    <t>←</t>
    <phoneticPr fontId="1"/>
  </si>
  <si>
    <t>←</t>
    <phoneticPr fontId="1"/>
  </si>
  <si>
    <t>１ページの団体名から自動転記されます。</t>
    <rPh sb="5" eb="7">
      <t>ダンタイ</t>
    </rPh>
    <rPh sb="7" eb="8">
      <t>メイ</t>
    </rPh>
    <rPh sb="10" eb="12">
      <t>ジドウ</t>
    </rPh>
    <rPh sb="12" eb="14">
      <t>テンキ</t>
    </rPh>
    <phoneticPr fontId="1"/>
  </si>
  <si>
    <t>１ページの代表者欄から自動転記されます。</t>
    <rPh sb="5" eb="8">
      <t>ダイヒョウシャ</t>
    </rPh>
    <rPh sb="8" eb="9">
      <t>ラン</t>
    </rPh>
    <rPh sb="11" eb="13">
      <t>ジドウ</t>
    </rPh>
    <rPh sb="13" eb="15">
      <t>テンキ</t>
    </rPh>
    <phoneticPr fontId="1"/>
  </si>
  <si>
    <t>Ａ</t>
    <phoneticPr fontId="1"/>
  </si>
  <si>
    <t>人・社</t>
    <rPh sb="0" eb="1">
      <t>ヒト</t>
    </rPh>
    <rPh sb="2" eb="3">
      <t>シャ</t>
    </rPh>
    <phoneticPr fontId="1"/>
  </si>
  <si>
    <t>人・社</t>
    <rPh sb="0" eb="1">
      <t>ニン</t>
    </rPh>
    <rPh sb="2" eb="3">
      <t>シャ</t>
    </rPh>
    <phoneticPr fontId="1"/>
  </si>
  <si>
    <t>＊個人情報は、選考およびそれに関連する連絡、情報提供のためにのみ利用します。</t>
    <rPh sb="1" eb="3">
      <t>コジン</t>
    </rPh>
    <rPh sb="3" eb="5">
      <t>ジョウホウ</t>
    </rPh>
    <rPh sb="7" eb="9">
      <t>センコウ</t>
    </rPh>
    <rPh sb="15" eb="17">
      <t>カンレン</t>
    </rPh>
    <rPh sb="19" eb="21">
      <t>レンラク</t>
    </rPh>
    <rPh sb="22" eb="24">
      <t>ジョウホウ</t>
    </rPh>
    <rPh sb="24" eb="26">
      <t>テイキョウ</t>
    </rPh>
    <rPh sb="32" eb="34">
      <t>リヨウ</t>
    </rPh>
    <phoneticPr fontId="1"/>
  </si>
  <si>
    <t>申請担当者１</t>
    <rPh sb="0" eb="2">
      <t>シンセイ</t>
    </rPh>
    <rPh sb="2" eb="5">
      <t>タントウシャ</t>
    </rPh>
    <phoneticPr fontId="1"/>
  </si>
  <si>
    <t>申請担当者２</t>
    <rPh sb="0" eb="2">
      <t>シンセイ</t>
    </rPh>
    <rPh sb="2" eb="5">
      <t>タントウシャ</t>
    </rPh>
    <phoneticPr fontId="1"/>
  </si>
  <si>
    <t>合    　　 計     　Ａ</t>
    <rPh sb="0" eb="1">
      <t>ア</t>
    </rPh>
    <rPh sb="8" eb="9">
      <t>ケイ</t>
    </rPh>
    <phoneticPr fontId="1"/>
  </si>
  <si>
    <r>
      <t>連絡先</t>
    </r>
    <r>
      <rPr>
        <sz val="10"/>
        <color indexed="8"/>
        <rFont val="HG丸ｺﾞｼｯｸM-PRO"/>
        <family val="3"/>
        <charset val="128"/>
      </rPr>
      <t>（申請担当者１を上記の団体の代表者としている場合は、申請担当者２にもご記入ください。）</t>
    </r>
    <rPh sb="4" eb="6">
      <t>シンセイ</t>
    </rPh>
    <rPh sb="6" eb="9">
      <t>タントウシャ</t>
    </rPh>
    <rPh sb="11" eb="13">
      <t>ジョウキ</t>
    </rPh>
    <rPh sb="14" eb="16">
      <t>ダンタイ</t>
    </rPh>
    <rPh sb="17" eb="20">
      <t>ダイヒョウシャ</t>
    </rPh>
    <rPh sb="25" eb="27">
      <t>バアイ</t>
    </rPh>
    <rPh sb="29" eb="31">
      <t>シンセイ</t>
    </rPh>
    <rPh sb="31" eb="34">
      <t>タントウシャ</t>
    </rPh>
    <rPh sb="38" eb="40">
      <t>キニュウ</t>
    </rPh>
    <phoneticPr fontId="1"/>
  </si>
  <si>
    <t>←</t>
    <phoneticPr fontId="1"/>
  </si>
  <si>
    <r>
      <t>助成を申請する分野（</t>
    </r>
    <r>
      <rPr>
        <sz val="11"/>
        <rFont val="HG丸ｺﾞｼｯｸM-PRO"/>
        <family val="3"/>
        <charset val="128"/>
      </rPr>
      <t>もっとも該当すると思う分野</t>
    </r>
    <r>
      <rPr>
        <sz val="11"/>
        <color indexed="8"/>
        <rFont val="HG丸ｺﾞｼｯｸM-PRO"/>
        <family val="3"/>
        <charset val="128"/>
      </rPr>
      <t>の欄</t>
    </r>
    <r>
      <rPr>
        <b/>
        <sz val="11"/>
        <rFont val="HG丸ｺﾞｼｯｸM-PRO"/>
        <family val="3"/>
        <charset val="128"/>
      </rPr>
      <t>一つに</t>
    </r>
    <r>
      <rPr>
        <sz val="11"/>
        <rFont val="HG丸ｺﾞｼｯｸM-PRO"/>
        <family val="3"/>
        <charset val="128"/>
      </rPr>
      <t>○）</t>
    </r>
    <rPh sb="19" eb="20">
      <t>オモ</t>
    </rPh>
    <rPh sb="24" eb="25">
      <t>ラン</t>
    </rPh>
    <rPh sb="25" eb="26">
      <t>ヒト</t>
    </rPh>
    <phoneticPr fontId="1"/>
  </si>
  <si>
    <r>
      <t xml:space="preserve">支出  </t>
    </r>
    <r>
      <rPr>
        <b/>
        <sz val="11"/>
        <color indexed="8"/>
        <rFont val="HG丸ｺﾞｼｯｸM-PRO"/>
        <family val="3"/>
        <charset val="128"/>
      </rPr>
      <t>本財団の助成金を充てたい費目に〇を付けてください。</t>
    </r>
    <rPh sb="0" eb="2">
      <t>シシュツ</t>
    </rPh>
    <rPh sb="21" eb="22">
      <t>ツ</t>
    </rPh>
    <phoneticPr fontId="1"/>
  </si>
  <si>
    <t>事業の収支計画</t>
    <phoneticPr fontId="1"/>
  </si>
  <si>
    <t>当財団助成金（申請額）Ｂ</t>
    <phoneticPr fontId="1"/>
  </si>
  <si>
    <t>環境の保護・保全</t>
    <phoneticPr fontId="1"/>
  </si>
  <si>
    <t>（11）</t>
    <phoneticPr fontId="1"/>
  </si>
  <si>
    <t>（１2）</t>
    <phoneticPr fontId="1"/>
  </si>
  <si>
    <t>採択／
不採択</t>
    <rPh sb="0" eb="2">
      <t>サイタク</t>
    </rPh>
    <rPh sb="4" eb="5">
      <t>フ</t>
    </rPh>
    <rPh sb="5" eb="7">
      <t>サイタク</t>
    </rPh>
    <phoneticPr fontId="1"/>
  </si>
  <si>
    <t>←</t>
    <phoneticPr fontId="1"/>
  </si>
  <si>
    <t>←</t>
    <phoneticPr fontId="1"/>
  </si>
  <si>
    <t>←</t>
    <phoneticPr fontId="1"/>
  </si>
  <si>
    <r>
      <rPr>
        <b/>
        <sz val="11"/>
        <rFont val="ＭＳ Ｐゴシック"/>
        <family val="3"/>
        <charset val="128"/>
        <scheme val="minor"/>
      </rPr>
      <t>これまで、本財団の助成金を申請された事業があれば、,年度の新しい順から直近８件分まで事業名を記入してください</t>
    </r>
    <r>
      <rPr>
        <sz val="11"/>
        <rFont val="ＭＳ Ｐゴシック"/>
        <family val="3"/>
        <charset val="128"/>
        <scheme val="minor"/>
      </rPr>
      <t>。また、その申請事業が採択された場合は〇、採択されなかった場合は×をつけるとともに、</t>
    </r>
    <r>
      <rPr>
        <u/>
        <sz val="11"/>
        <rFont val="ＭＳ Ｐゴシック"/>
        <family val="3"/>
        <charset val="128"/>
        <scheme val="minor"/>
      </rPr>
      <t>採択された場合は、助成金額も記入</t>
    </r>
    <r>
      <rPr>
        <sz val="11"/>
        <rFont val="ＭＳ Ｐゴシック"/>
        <family val="3"/>
        <charset val="128"/>
        <scheme val="minor"/>
      </rPr>
      <t>してください。</t>
    </r>
    <rPh sb="5" eb="6">
      <t>ホン</t>
    </rPh>
    <rPh sb="6" eb="8">
      <t>ザイダン</t>
    </rPh>
    <rPh sb="9" eb="12">
      <t>ジョセイキン</t>
    </rPh>
    <rPh sb="13" eb="15">
      <t>シンセイ</t>
    </rPh>
    <rPh sb="18" eb="20">
      <t>ジギョウ</t>
    </rPh>
    <rPh sb="26" eb="28">
      <t>ネンド</t>
    </rPh>
    <rPh sb="29" eb="30">
      <t>アタラ</t>
    </rPh>
    <rPh sb="32" eb="33">
      <t>ジュン</t>
    </rPh>
    <rPh sb="35" eb="37">
      <t>チョッキン</t>
    </rPh>
    <rPh sb="38" eb="40">
      <t>ケンブン</t>
    </rPh>
    <rPh sb="42" eb="44">
      <t>ジギョウ</t>
    </rPh>
    <rPh sb="44" eb="45">
      <t>メイ</t>
    </rPh>
    <rPh sb="46" eb="48">
      <t>キニュウ</t>
    </rPh>
    <rPh sb="60" eb="62">
      <t>シンセイ</t>
    </rPh>
    <rPh sb="62" eb="64">
      <t>ジギョウ</t>
    </rPh>
    <rPh sb="65" eb="67">
      <t>サイタク</t>
    </rPh>
    <rPh sb="70" eb="72">
      <t>バアイ</t>
    </rPh>
    <rPh sb="75" eb="77">
      <t>サイタク</t>
    </rPh>
    <rPh sb="83" eb="85">
      <t>バアイ</t>
    </rPh>
    <rPh sb="96" eb="98">
      <t>サイタク</t>
    </rPh>
    <rPh sb="101" eb="103">
      <t>バアイ</t>
    </rPh>
    <rPh sb="105" eb="107">
      <t>ジョセイ</t>
    </rPh>
    <rPh sb="107" eb="109">
      <t>キンガク</t>
    </rPh>
    <rPh sb="110" eb="112">
      <t>キニュウ</t>
    </rPh>
    <phoneticPr fontId="1"/>
  </si>
  <si>
    <t>これまでの当財団への申請について（申請がない場合は、記入不要）</t>
    <rPh sb="5" eb="6">
      <t>トウ</t>
    </rPh>
    <rPh sb="6" eb="8">
      <t>ザイダン</t>
    </rPh>
    <rPh sb="10" eb="12">
      <t>シンセイ</t>
    </rPh>
    <rPh sb="17" eb="19">
      <t>シンセイ</t>
    </rPh>
    <rPh sb="22" eb="24">
      <t>バアイ</t>
    </rPh>
    <rPh sb="26" eb="28">
      <t>キニュウ</t>
    </rPh>
    <rPh sb="28" eb="30">
      <t>フヨウ</t>
    </rPh>
    <phoneticPr fontId="1"/>
  </si>
  <si>
    <r>
      <rPr>
        <sz val="11"/>
        <rFont val="HG丸ｺﾞｼｯｸM-PRO"/>
        <family val="3"/>
        <charset val="128"/>
      </rPr>
      <t>申請</t>
    </r>
    <r>
      <rPr>
        <sz val="11"/>
        <color theme="1"/>
        <rFont val="HG丸ｺﾞｼｯｸM-PRO"/>
        <family val="3"/>
        <charset val="128"/>
      </rPr>
      <t>年度
（西暦）</t>
    </r>
    <rPh sb="0" eb="2">
      <t>シンセイ</t>
    </rPh>
    <rPh sb="2" eb="4">
      <t>ネンド</t>
    </rPh>
    <rPh sb="3" eb="4">
      <t>ド</t>
    </rPh>
    <rPh sb="6" eb="8">
      <t>セイレキ</t>
    </rPh>
    <phoneticPr fontId="1"/>
  </si>
  <si>
    <r>
      <t xml:space="preserve">
</t>
    </r>
    <r>
      <rPr>
        <u val="double"/>
        <sz val="11"/>
        <rFont val="ＭＳ Ｐゴシック"/>
        <family val="3"/>
        <charset val="128"/>
        <scheme val="minor"/>
      </rPr>
      <t>費目は、「申請者のためのガイド」の2ページを参考に区分してください。</t>
    </r>
    <r>
      <rPr>
        <sz val="11"/>
        <rFont val="ＭＳ Ｐゴシック"/>
        <family val="3"/>
        <charset val="128"/>
        <scheme val="minor"/>
      </rPr>
      <t xml:space="preserve">
</t>
    </r>
    <r>
      <rPr>
        <b/>
        <sz val="11"/>
        <rFont val="ＭＳ Ｐゴシック"/>
        <family val="3"/>
        <charset val="128"/>
      </rPr>
      <t>事業内容をよく吟味したうえで、本財団の助成金を充てたい費目に
必ず○をつけてください。</t>
    </r>
    <r>
      <rPr>
        <b/>
        <u/>
        <sz val="11"/>
        <rFont val="ＭＳ Ｐゴシック"/>
        <family val="3"/>
        <charset val="128"/>
      </rPr>
      <t>事業開始後、〇印以外の費目に当財団の
助成金は充当できません</t>
    </r>
    <r>
      <rPr>
        <b/>
        <sz val="11"/>
        <rFont val="ＭＳ Ｐゴシック"/>
        <family val="3"/>
        <charset val="128"/>
      </rPr>
      <t>ので、留意してください。</t>
    </r>
    <rPh sb="1" eb="3">
      <t>ヒモク</t>
    </rPh>
    <rPh sb="6" eb="9">
      <t>シンセイシャ</t>
    </rPh>
    <rPh sb="23" eb="25">
      <t>サンコウ</t>
    </rPh>
    <rPh sb="26" eb="28">
      <t>クブン</t>
    </rPh>
    <rPh sb="37" eb="39">
      <t>ジギョウ</t>
    </rPh>
    <rPh sb="39" eb="41">
      <t>ナイヨウ</t>
    </rPh>
    <rPh sb="44" eb="46">
      <t>ギンミ</t>
    </rPh>
    <rPh sb="52" eb="53">
      <t>ホン</t>
    </rPh>
    <rPh sb="53" eb="55">
      <t>ザイダン</t>
    </rPh>
    <rPh sb="56" eb="59">
      <t>ジョセイキン</t>
    </rPh>
    <rPh sb="60" eb="61">
      <t>ア</t>
    </rPh>
    <rPh sb="64" eb="66">
      <t>ヒモク</t>
    </rPh>
    <rPh sb="68" eb="69">
      <t>カナラ</t>
    </rPh>
    <rPh sb="80" eb="82">
      <t>ジギョウ</t>
    </rPh>
    <rPh sb="82" eb="84">
      <t>カイシ</t>
    </rPh>
    <rPh sb="84" eb="85">
      <t>ゴ</t>
    </rPh>
    <rPh sb="87" eb="88">
      <t>シルシ</t>
    </rPh>
    <rPh sb="88" eb="90">
      <t>イガイ</t>
    </rPh>
    <rPh sb="91" eb="93">
      <t>ヒモク</t>
    </rPh>
    <rPh sb="94" eb="95">
      <t>トウ</t>
    </rPh>
    <rPh sb="95" eb="97">
      <t>ザイダン</t>
    </rPh>
    <rPh sb="99" eb="102">
      <t>ジョセイキン</t>
    </rPh>
    <rPh sb="103" eb="105">
      <t>ジュウトウ</t>
    </rPh>
    <rPh sb="113" eb="115">
      <t>リュウイ</t>
    </rPh>
    <phoneticPr fontId="1"/>
  </si>
  <si>
    <t>郵便物が確実に届くように記載をお願いします。</t>
    <phoneticPr fontId="1"/>
  </si>
  <si>
    <r>
      <t>・「＊＊様方」、「＊＊所内」、</t>
    </r>
    <r>
      <rPr>
        <sz val="11"/>
        <rFont val="ＭＳ Ｐゴシック"/>
        <family val="3"/>
        <charset val="128"/>
        <scheme val="minor"/>
      </rPr>
      <t>「＊＊ビル〇階」</t>
    </r>
    <r>
      <rPr>
        <sz val="11"/>
        <color theme="1"/>
        <rFont val="ＭＳ Ｐゴシック"/>
        <family val="3"/>
        <charset val="128"/>
        <scheme val="minor"/>
      </rPr>
      <t>等、郵便物が確実に届く住所を記入してく
 ださ い。</t>
    </r>
    <rPh sb="4" eb="5">
      <t>サマ</t>
    </rPh>
    <rPh sb="5" eb="6">
      <t>カタ</t>
    </rPh>
    <rPh sb="11" eb="13">
      <t>ショナイ</t>
    </rPh>
    <rPh sb="21" eb="22">
      <t>カイ</t>
    </rPh>
    <rPh sb="25" eb="26">
      <t>トウ</t>
    </rPh>
    <rPh sb="27" eb="30">
      <t>ユウビンブツ</t>
    </rPh>
    <rPh sb="31" eb="33">
      <t>カクジツ</t>
    </rPh>
    <rPh sb="34" eb="35">
      <t>トド</t>
    </rPh>
    <rPh sb="36" eb="38">
      <t>ジュウショ</t>
    </rPh>
    <phoneticPr fontId="1"/>
  </si>
  <si>
    <t>・申請団体以外への結果送付を希望される場合も、郵便物が確実に届く住所（ビル名
 等も） を記入してください。</t>
    <rPh sb="23" eb="26">
      <t>ユウビンブツ</t>
    </rPh>
    <rPh sb="27" eb="29">
      <t>カクジツ</t>
    </rPh>
    <rPh sb="30" eb="31">
      <t>トド</t>
    </rPh>
    <rPh sb="32" eb="34">
      <t>ジュウショ</t>
    </rPh>
    <rPh sb="37" eb="38">
      <t>メイ</t>
    </rPh>
    <rPh sb="40" eb="41">
      <t>トウ</t>
    </rPh>
    <phoneticPr fontId="1"/>
  </si>
  <si>
    <t>医学医療の研究推進・患者支援</t>
    <phoneticPr fontId="1"/>
  </si>
  <si>
    <t>印刷・製本費、会場費、バス借上げ料、及び単価1万円以上の機械器具、物品購入
の見積書は必ず添付してください。</t>
    <rPh sb="0" eb="2">
      <t>インサツ</t>
    </rPh>
    <rPh sb="3" eb="5">
      <t>セイホン</t>
    </rPh>
    <rPh sb="5" eb="6">
      <t>ヒ</t>
    </rPh>
    <rPh sb="7" eb="10">
      <t>カイジョウヒ</t>
    </rPh>
    <rPh sb="13" eb="14">
      <t>カ</t>
    </rPh>
    <rPh sb="14" eb="15">
      <t>ア</t>
    </rPh>
    <rPh sb="16" eb="17">
      <t>リョウ</t>
    </rPh>
    <rPh sb="18" eb="19">
      <t>オヨ</t>
    </rPh>
    <rPh sb="20" eb="22">
      <t>タンカ</t>
    </rPh>
    <rPh sb="23" eb="25">
      <t>マンエン</t>
    </rPh>
    <rPh sb="25" eb="27">
      <t>イジョウ</t>
    </rPh>
    <rPh sb="28" eb="30">
      <t>キカイ</t>
    </rPh>
    <rPh sb="30" eb="32">
      <t>キグ</t>
    </rPh>
    <rPh sb="33" eb="35">
      <t>ブッピン</t>
    </rPh>
    <rPh sb="35" eb="37">
      <t>コウニュウ</t>
    </rPh>
    <rPh sb="39" eb="42">
      <t>ミツモリショ</t>
    </rPh>
    <rPh sb="43" eb="44">
      <t>カナラ</t>
    </rPh>
    <rPh sb="45" eb="47">
      <t>テンプ</t>
    </rPh>
    <phoneticPr fontId="1"/>
  </si>
  <si>
    <t>・原則として、こちらに記載の住所の後に、上記の団体名、所属・役職、お名前を続け
　たものを送付先と致します。</t>
    <rPh sb="1" eb="3">
      <t>ゲンソク</t>
    </rPh>
    <phoneticPr fontId="1"/>
  </si>
  <si>
    <t>(１)</t>
    <phoneticPr fontId="1"/>
  </si>
  <si>
    <t>(２)</t>
    <phoneticPr fontId="1"/>
  </si>
  <si>
    <t>(３)</t>
    <phoneticPr fontId="1"/>
  </si>
  <si>
    <t>(４)</t>
    <phoneticPr fontId="1"/>
  </si>
  <si>
    <t>(５)</t>
    <phoneticPr fontId="1"/>
  </si>
  <si>
    <t>(６)</t>
    <phoneticPr fontId="1"/>
  </si>
  <si>
    <t>(７)</t>
    <phoneticPr fontId="1"/>
  </si>
  <si>
    <t>a</t>
    <phoneticPr fontId="1"/>
  </si>
  <si>
    <t>（別紙）</t>
    <rPh sb="1" eb="3">
      <t>ベッシ</t>
    </rPh>
    <phoneticPr fontId="49"/>
  </si>
  <si>
    <r>
      <t>　　</t>
    </r>
    <r>
      <rPr>
        <b/>
        <sz val="12"/>
        <rFont val="HG丸ｺﾞｼｯｸM-PRO"/>
        <family val="3"/>
        <charset val="128"/>
      </rPr>
      <t>（注）「本財団の助成金を充てたい費目」の人件費欄に○をつけた場合のみ記載してください。</t>
    </r>
    <rPh sb="6" eb="7">
      <t>ホン</t>
    </rPh>
    <rPh sb="7" eb="9">
      <t>ザイダン</t>
    </rPh>
    <rPh sb="10" eb="13">
      <t>ジョセイキン</t>
    </rPh>
    <rPh sb="14" eb="15">
      <t>ア</t>
    </rPh>
    <rPh sb="18" eb="20">
      <t>ヒモク</t>
    </rPh>
    <rPh sb="22" eb="25">
      <t>ジンケンヒ</t>
    </rPh>
    <rPh sb="25" eb="26">
      <t>ラン</t>
    </rPh>
    <rPh sb="32" eb="34">
      <t>バアイ</t>
    </rPh>
    <rPh sb="36" eb="38">
      <t>キサイ</t>
    </rPh>
    <phoneticPr fontId="49"/>
  </si>
  <si>
    <t xml:space="preserve"> 　　   【申請団体と雇用契約関係にある場合（役員、職員、アルバイト）は、人件費として計上し、講演会やイベント等で
　　　　 雇用契約のない外部人材に一時的に支払う場合は、謝金として計上してください。】　</t>
    <rPh sb="7" eb="11">
      <t>シンセイダンタイ</t>
    </rPh>
    <rPh sb="12" eb="14">
      <t>コヨウ</t>
    </rPh>
    <rPh sb="14" eb="16">
      <t>ケイヤク</t>
    </rPh>
    <rPh sb="16" eb="18">
      <t>カンケイ</t>
    </rPh>
    <rPh sb="21" eb="23">
      <t>バアイ</t>
    </rPh>
    <rPh sb="24" eb="26">
      <t>ヤクイン</t>
    </rPh>
    <rPh sb="27" eb="29">
      <t>ショクイン</t>
    </rPh>
    <rPh sb="38" eb="41">
      <t>ジンケンヒ</t>
    </rPh>
    <rPh sb="44" eb="46">
      <t>ケイジョウ</t>
    </rPh>
    <rPh sb="48" eb="51">
      <t>コウエンカイ</t>
    </rPh>
    <rPh sb="56" eb="57">
      <t>トウ</t>
    </rPh>
    <rPh sb="64" eb="66">
      <t>コヨウ</t>
    </rPh>
    <rPh sb="66" eb="68">
      <t>ケイヤク</t>
    </rPh>
    <rPh sb="71" eb="73">
      <t>ガイブ</t>
    </rPh>
    <rPh sb="73" eb="75">
      <t>ジンザイ</t>
    </rPh>
    <rPh sb="76" eb="79">
      <t>イチジテキ</t>
    </rPh>
    <rPh sb="80" eb="82">
      <t>シハラ</t>
    </rPh>
    <rPh sb="83" eb="85">
      <t>バアイ</t>
    </rPh>
    <rPh sb="87" eb="89">
      <t>シャキン</t>
    </rPh>
    <rPh sb="92" eb="94">
      <t>ケイジョウ</t>
    </rPh>
    <phoneticPr fontId="49"/>
  </si>
  <si>
    <t>　　　　・提案事業の事業計画や内容を加味して、事業実施に必要な人件費のみを算出してください。</t>
    <rPh sb="5" eb="7">
      <t>テイアン</t>
    </rPh>
    <rPh sb="7" eb="9">
      <t>ジギョウ</t>
    </rPh>
    <rPh sb="10" eb="12">
      <t>ジギョウ</t>
    </rPh>
    <rPh sb="12" eb="14">
      <t>ケイカク</t>
    </rPh>
    <rPh sb="15" eb="17">
      <t>ナイヨウ</t>
    </rPh>
    <rPh sb="18" eb="20">
      <t>カミ</t>
    </rPh>
    <rPh sb="23" eb="25">
      <t>ジギョウ</t>
    </rPh>
    <rPh sb="25" eb="27">
      <t>ジッシ</t>
    </rPh>
    <rPh sb="28" eb="30">
      <t>ヒツヨウ</t>
    </rPh>
    <rPh sb="31" eb="34">
      <t>ジンケンヒ</t>
    </rPh>
    <rPh sb="37" eb="39">
      <t>サンシュツ</t>
    </rPh>
    <phoneticPr fontId="49"/>
  </si>
  <si>
    <r>
      <t>　　　　・</t>
    </r>
    <r>
      <rPr>
        <b/>
        <u/>
        <sz val="12"/>
        <rFont val="HG丸ｺﾞｼｯｸM-PRO"/>
        <family val="3"/>
        <charset val="128"/>
      </rPr>
      <t>人件費の合計は、助成金申請総額の40％以内です。事業計画をよく吟味して計上してください。</t>
    </r>
    <rPh sb="5" eb="8">
      <t>ジンケンヒ</t>
    </rPh>
    <rPh sb="9" eb="11">
      <t>ゴウケイ</t>
    </rPh>
    <rPh sb="13" eb="16">
      <t>ジョセイキン</t>
    </rPh>
    <rPh sb="16" eb="18">
      <t>シンセイ</t>
    </rPh>
    <rPh sb="18" eb="20">
      <t>ソウガク</t>
    </rPh>
    <rPh sb="24" eb="26">
      <t>イナイ</t>
    </rPh>
    <rPh sb="29" eb="31">
      <t>ジギョウ</t>
    </rPh>
    <rPh sb="31" eb="33">
      <t>ケイカク</t>
    </rPh>
    <rPh sb="36" eb="38">
      <t>ギンミ</t>
    </rPh>
    <rPh sb="40" eb="42">
      <t>ケイジョウ</t>
    </rPh>
    <phoneticPr fontId="49"/>
  </si>
  <si>
    <t>　　　　・提案事業に従事する方の氏名が未定の場合、氏名欄は空欄にしてください。</t>
    <rPh sb="5" eb="7">
      <t>テイアン</t>
    </rPh>
    <rPh sb="7" eb="9">
      <t>ジギョウ</t>
    </rPh>
    <rPh sb="10" eb="12">
      <t>ジュウジ</t>
    </rPh>
    <rPh sb="14" eb="15">
      <t>カタ</t>
    </rPh>
    <rPh sb="16" eb="18">
      <t>シメイ</t>
    </rPh>
    <rPh sb="19" eb="21">
      <t>ミテイ</t>
    </rPh>
    <rPh sb="22" eb="24">
      <t>バアイ</t>
    </rPh>
    <rPh sb="25" eb="27">
      <t>シメイ</t>
    </rPh>
    <rPh sb="27" eb="28">
      <t>ラン</t>
    </rPh>
    <rPh sb="29" eb="31">
      <t>クウラン</t>
    </rPh>
    <phoneticPr fontId="49"/>
  </si>
  <si>
    <t>　　　　・「①契約形態」欄は、時間給、日給、月給のなかから、プルダウンで選択してください。　</t>
    <rPh sb="7" eb="9">
      <t>ケイヤク</t>
    </rPh>
    <rPh sb="9" eb="11">
      <t>ケイタイ</t>
    </rPh>
    <rPh sb="12" eb="13">
      <t>ラン</t>
    </rPh>
    <rPh sb="15" eb="18">
      <t>ジカンキュウ</t>
    </rPh>
    <rPh sb="19" eb="21">
      <t>ニッキュウ</t>
    </rPh>
    <rPh sb="22" eb="24">
      <t>ゲッキュウ</t>
    </rPh>
    <rPh sb="36" eb="38">
      <t>センタク</t>
    </rPh>
    <phoneticPr fontId="49"/>
  </si>
  <si>
    <t xml:space="preserve">           ・就業規則や給与規程など、人件費の算出根拠が分かる規程、もくしは支給基準を添付してください。</t>
    <rPh sb="12" eb="14">
      <t>シュウギョウ</t>
    </rPh>
    <rPh sb="14" eb="16">
      <t>キソク</t>
    </rPh>
    <rPh sb="17" eb="19">
      <t>キュウヨ</t>
    </rPh>
    <rPh sb="19" eb="21">
      <t>キテイ</t>
    </rPh>
    <rPh sb="24" eb="27">
      <t>ジンケンヒ</t>
    </rPh>
    <rPh sb="28" eb="30">
      <t>サンシュツ</t>
    </rPh>
    <rPh sb="30" eb="32">
      <t>コンキョ</t>
    </rPh>
    <rPh sb="33" eb="34">
      <t>ワ</t>
    </rPh>
    <rPh sb="36" eb="38">
      <t>キテイ</t>
    </rPh>
    <rPh sb="43" eb="45">
      <t>シキュウ</t>
    </rPh>
    <rPh sb="45" eb="47">
      <t>キジュン</t>
    </rPh>
    <rPh sb="48" eb="50">
      <t>テンプ</t>
    </rPh>
    <phoneticPr fontId="49"/>
  </si>
  <si>
    <t xml:space="preserve">           ・時間単価は、最低賃金法で定められている都道府県別の最低賃金額を下回らないよう、留意してください。</t>
    <rPh sb="12" eb="14">
      <t>ジカン</t>
    </rPh>
    <rPh sb="14" eb="16">
      <t>タンカ</t>
    </rPh>
    <rPh sb="18" eb="20">
      <t>サイテイ</t>
    </rPh>
    <rPh sb="20" eb="22">
      <t>チンギン</t>
    </rPh>
    <rPh sb="22" eb="23">
      <t>ホウ</t>
    </rPh>
    <rPh sb="24" eb="25">
      <t>サダ</t>
    </rPh>
    <rPh sb="31" eb="35">
      <t>トドウフケン</t>
    </rPh>
    <rPh sb="35" eb="36">
      <t>ベツ</t>
    </rPh>
    <rPh sb="37" eb="39">
      <t>サイテイ</t>
    </rPh>
    <rPh sb="39" eb="41">
      <t>チンギン</t>
    </rPh>
    <rPh sb="41" eb="42">
      <t>ガク</t>
    </rPh>
    <rPh sb="43" eb="45">
      <t>シタマワ</t>
    </rPh>
    <rPh sb="51" eb="53">
      <t>リュウイ</t>
    </rPh>
    <phoneticPr fontId="49"/>
  </si>
  <si>
    <t>　　　  ・事業終了後、3ヵ月以内にご提出いただく事業報告書の収支明細書にもこのフォーマットに記載してください。</t>
    <rPh sb="6" eb="11">
      <t>ジギョウシュウリョウゴ</t>
    </rPh>
    <rPh sb="14" eb="15">
      <t>ゲツ</t>
    </rPh>
    <rPh sb="15" eb="17">
      <t>イナイ</t>
    </rPh>
    <rPh sb="19" eb="21">
      <t>テイシュツ</t>
    </rPh>
    <rPh sb="25" eb="30">
      <t>ジギョウホウコクショ</t>
    </rPh>
    <rPh sb="31" eb="33">
      <t>シュウシ</t>
    </rPh>
    <rPh sb="33" eb="36">
      <t>メイサイショ</t>
    </rPh>
    <rPh sb="47" eb="49">
      <t>キサイ</t>
    </rPh>
    <phoneticPr fontId="49"/>
  </si>
  <si>
    <t>氏名</t>
    <rPh sb="0" eb="2">
      <t>シメイ</t>
    </rPh>
    <phoneticPr fontId="49"/>
  </si>
  <si>
    <t>①契約形態</t>
    <rPh sb="1" eb="3">
      <t>ケイヤク</t>
    </rPh>
    <rPh sb="3" eb="5">
      <t>ケイタイ</t>
    </rPh>
    <phoneticPr fontId="49"/>
  </si>
  <si>
    <t xml:space="preserve">②時間単価
</t>
    <rPh sb="1" eb="3">
      <t>ジカン</t>
    </rPh>
    <rPh sb="3" eb="5">
      <t>タンカ</t>
    </rPh>
    <phoneticPr fontId="49"/>
  </si>
  <si>
    <t>③提案事業の
従事時間数</t>
    <rPh sb="1" eb="3">
      <t>テイアン</t>
    </rPh>
    <rPh sb="3" eb="5">
      <t>ジギョウ</t>
    </rPh>
    <rPh sb="7" eb="9">
      <t>ジュウジ</t>
    </rPh>
    <rPh sb="9" eb="11">
      <t>ジカン</t>
    </rPh>
    <rPh sb="11" eb="12">
      <t>スウ</t>
    </rPh>
    <phoneticPr fontId="49"/>
  </si>
  <si>
    <t xml:space="preserve">人件費
②×③
</t>
    <rPh sb="0" eb="3">
      <t>ジンケンヒ</t>
    </rPh>
    <phoneticPr fontId="49"/>
  </si>
  <si>
    <t>役割・業務内容</t>
    <rPh sb="0" eb="2">
      <t>ヤクワリ</t>
    </rPh>
    <rPh sb="3" eb="5">
      <t>ギョウム</t>
    </rPh>
    <rPh sb="5" eb="7">
      <t>ナイヨウ</t>
    </rPh>
    <phoneticPr fontId="49"/>
  </si>
  <si>
    <t>例</t>
    <rPh sb="0" eb="1">
      <t>レイ</t>
    </rPh>
    <phoneticPr fontId="49"/>
  </si>
  <si>
    <t>山田　太郎</t>
    <rPh sb="0" eb="2">
      <t>ヤマダ</t>
    </rPh>
    <rPh sb="3" eb="5">
      <t>タロウ</t>
    </rPh>
    <phoneticPr fontId="49"/>
  </si>
  <si>
    <t>日給</t>
  </si>
  <si>
    <t>合　　　　　　計</t>
    <rPh sb="0" eb="1">
      <t>ア</t>
    </rPh>
    <rPh sb="7" eb="8">
      <t>ケイ</t>
    </rPh>
    <phoneticPr fontId="49"/>
  </si>
  <si>
    <t>←※「１２．事業の収支計画（２）支出」に記載する人件費の金額と一致</t>
    <rPh sb="28" eb="30">
      <t>キンガク</t>
    </rPh>
    <rPh sb="31" eb="33">
      <t>イッチ</t>
    </rPh>
    <phoneticPr fontId="49"/>
  </si>
  <si>
    <t>↑</t>
    <phoneticPr fontId="49"/>
  </si>
  <si>
    <t>自動計算されます</t>
    <rPh sb="0" eb="2">
      <t>ジドウ</t>
    </rPh>
    <rPh sb="2" eb="4">
      <t>ケイサン</t>
    </rPh>
    <phoneticPr fontId="49"/>
  </si>
  <si>
    <t>自動入力欄です。申請書4ページの「事業の収支計画欄」に入力すると、自動転記されますので、記入しないでください。</t>
    <rPh sb="0" eb="2">
      <t>ジドウ</t>
    </rPh>
    <rPh sb="2" eb="4">
      <t>ニュウリョク</t>
    </rPh>
    <rPh sb="4" eb="5">
      <t>ラン</t>
    </rPh>
    <rPh sb="9" eb="11">
      <t>ジギョウ</t>
    </rPh>
    <rPh sb="12" eb="14">
      <t>シュウシ</t>
    </rPh>
    <rPh sb="14" eb="16">
      <t>ケイカク</t>
    </rPh>
    <rPh sb="17" eb="18">
      <t>ラン</t>
    </rPh>
    <rPh sb="19" eb="21">
      <t>ニュウリョク</t>
    </rPh>
    <rPh sb="26" eb="28">
      <t>ジドウ</t>
    </rPh>
    <rPh sb="28" eb="30">
      <t>テンキ</t>
    </rPh>
    <rPh sb="37" eb="39">
      <t>キニュウ</t>
    </rPh>
    <phoneticPr fontId="1"/>
  </si>
  <si>
    <t>申請担当者の氏名、メールアドレス、電話番号は、1、2とも必ず記載してください。</t>
    <rPh sb="0" eb="2">
      <t>シンセイ</t>
    </rPh>
    <rPh sb="2" eb="5">
      <t>タントウシャ</t>
    </rPh>
    <rPh sb="6" eb="8">
      <t>シメイ</t>
    </rPh>
    <rPh sb="17" eb="19">
      <t>デンワ</t>
    </rPh>
    <rPh sb="19" eb="21">
      <t>バンゴウ</t>
    </rPh>
    <rPh sb="28" eb="29">
      <t>カナラ</t>
    </rPh>
    <rPh sb="30" eb="32">
      <t>キサイ</t>
    </rPh>
    <phoneticPr fontId="1"/>
  </si>
  <si>
    <t>※「１２．事業の収支計画（２）支出」に記載する人件費の算出根拠について</t>
    <rPh sb="5" eb="7">
      <t>ジギョウ</t>
    </rPh>
    <rPh sb="8" eb="10">
      <t>シュウシ</t>
    </rPh>
    <rPh sb="10" eb="12">
      <t>ケイカク</t>
    </rPh>
    <rPh sb="15" eb="17">
      <t>シシュツ</t>
    </rPh>
    <rPh sb="19" eb="21">
      <t>キサイ</t>
    </rPh>
    <rPh sb="23" eb="26">
      <t>ジンケンヒ</t>
    </rPh>
    <rPh sb="27" eb="29">
      <t>サンシュツ</t>
    </rPh>
    <rPh sb="29" eb="31">
      <t>コンキョ</t>
    </rPh>
    <phoneticPr fontId="49"/>
  </si>
  <si>
    <r>
      <t xml:space="preserve">内容概略
</t>
    </r>
    <r>
      <rPr>
        <sz val="7"/>
        <color indexed="8"/>
        <rFont val="HG丸ｺﾞｼｯｸM-PRO"/>
        <family val="3"/>
        <charset val="128"/>
      </rPr>
      <t>（</t>
    </r>
    <r>
      <rPr>
        <b/>
        <sz val="7"/>
        <rFont val="HG丸ｺﾞｼｯｸM-PRO"/>
        <family val="3"/>
        <charset val="128"/>
      </rPr>
      <t>８０字程度</t>
    </r>
    <r>
      <rPr>
        <sz val="7"/>
        <color indexed="8"/>
        <rFont val="HG丸ｺﾞｼｯｸM-PRO"/>
        <family val="3"/>
        <charset val="128"/>
      </rPr>
      <t>で。助成が決定した場合、この内容をホームページ等に掲載します。）</t>
    </r>
    <rPh sb="0" eb="2">
      <t>ナイヨウ</t>
    </rPh>
    <rPh sb="2" eb="4">
      <t>ガイリャク</t>
    </rPh>
    <phoneticPr fontId="1"/>
  </si>
  <si>
    <t>事業の背景・必要性・目的（700字以内）</t>
    <rPh sb="0" eb="2">
      <t>ジギョウ</t>
    </rPh>
    <rPh sb="3" eb="5">
      <t>ハイケイ</t>
    </rPh>
    <rPh sb="6" eb="9">
      <t>ヒツヨウセイ</t>
    </rPh>
    <rPh sb="10" eb="12">
      <t>モクテキ</t>
    </rPh>
    <rPh sb="16" eb="17">
      <t>ジ</t>
    </rPh>
    <rPh sb="17" eb="19">
      <t>イナイ</t>
    </rPh>
    <phoneticPr fontId="1"/>
  </si>
  <si>
    <t>事業の内容(980字以内)</t>
    <rPh sb="0" eb="2">
      <t>ジギョウ</t>
    </rPh>
    <rPh sb="3" eb="5">
      <t>ナイヨウ</t>
    </rPh>
    <rPh sb="9" eb="10">
      <t>ジ</t>
    </rPh>
    <rPh sb="10" eb="12">
      <t>イナイ</t>
    </rPh>
    <phoneticPr fontId="1"/>
  </si>
  <si>
    <t>前年度からの継続事業の場合、今回の申請での改善点、変更事項等(280字以内)</t>
    <rPh sb="0" eb="3">
      <t>ゼンネンド</t>
    </rPh>
    <rPh sb="6" eb="8">
      <t>ケイゾク</t>
    </rPh>
    <rPh sb="8" eb="10">
      <t>ジギョウ</t>
    </rPh>
    <rPh sb="11" eb="13">
      <t>バアイ</t>
    </rPh>
    <rPh sb="14" eb="16">
      <t>コンカイ</t>
    </rPh>
    <rPh sb="17" eb="19">
      <t>シンセイ</t>
    </rPh>
    <rPh sb="21" eb="24">
      <t>カイゼンテン</t>
    </rPh>
    <rPh sb="25" eb="27">
      <t>ヘンコウ</t>
    </rPh>
    <rPh sb="27" eb="29">
      <t>ジコウ</t>
    </rPh>
    <rPh sb="29" eb="30">
      <t>トウ</t>
    </rPh>
    <rPh sb="34" eb="35">
      <t>ジ</t>
    </rPh>
    <rPh sb="35" eb="37">
      <t>イナイ</t>
    </rPh>
    <phoneticPr fontId="1"/>
  </si>
  <si>
    <t>事業の実施体制(600字以内)</t>
    <rPh sb="0" eb="2">
      <t>ジギョウ</t>
    </rPh>
    <rPh sb="3" eb="5">
      <t>ジッシ</t>
    </rPh>
    <rPh sb="5" eb="7">
      <t>タイセイ</t>
    </rPh>
    <rPh sb="11" eb="12">
      <t>ジ</t>
    </rPh>
    <rPh sb="12" eb="14">
      <t>イナイ</t>
    </rPh>
    <phoneticPr fontId="1"/>
  </si>
  <si>
    <t>事業によって期待される成果や効果(900字以内)</t>
    <rPh sb="0" eb="2">
      <t>ジギョウ</t>
    </rPh>
    <rPh sb="6" eb="8">
      <t>キタイ</t>
    </rPh>
    <rPh sb="11" eb="13">
      <t>セイカ</t>
    </rPh>
    <rPh sb="14" eb="16">
      <t>コウカ</t>
    </rPh>
    <rPh sb="20" eb="21">
      <t>ジ</t>
    </rPh>
    <rPh sb="21" eb="23">
      <t>イナイ</t>
    </rPh>
    <phoneticPr fontId="1"/>
  </si>
  <si>
    <r>
      <t>助成金申請額が、満額認められない場合の対応について</t>
    </r>
    <r>
      <rPr>
        <b/>
        <sz val="11"/>
        <rFont val="HG丸ｺﾞｼｯｸM-PRO"/>
        <family val="3"/>
        <charset val="128"/>
      </rPr>
      <t>（</t>
    </r>
    <r>
      <rPr>
        <sz val="11"/>
        <color theme="1"/>
        <rFont val="HG丸ｺﾞｼｯｸM-PRO"/>
        <family val="3"/>
        <charset val="128"/>
      </rPr>
      <t>180字</t>
    </r>
    <r>
      <rPr>
        <sz val="11"/>
        <rFont val="HG丸ｺﾞｼｯｸM-PRO"/>
        <family val="3"/>
        <charset val="128"/>
      </rPr>
      <t>以内。</t>
    </r>
    <r>
      <rPr>
        <b/>
        <sz val="11"/>
        <rFont val="HG丸ｺﾞｼｯｸM-PRO"/>
        <family val="3"/>
        <charset val="128"/>
      </rPr>
      <t>必ず記入願います）</t>
    </r>
    <rPh sb="0" eb="3">
      <t>ジョセイキン</t>
    </rPh>
    <rPh sb="3" eb="6">
      <t>シンセイガク</t>
    </rPh>
    <rPh sb="8" eb="10">
      <t>マンガク</t>
    </rPh>
    <rPh sb="10" eb="11">
      <t>ミト</t>
    </rPh>
    <rPh sb="16" eb="18">
      <t>バアイ</t>
    </rPh>
    <rPh sb="19" eb="21">
      <t>タイオウ</t>
    </rPh>
    <rPh sb="29" eb="30">
      <t>ジ</t>
    </rPh>
    <rPh sb="30" eb="32">
      <t>イナイ</t>
    </rPh>
    <rPh sb="33" eb="34">
      <t>カナラ</t>
    </rPh>
    <rPh sb="35" eb="37">
      <t>キニュウ</t>
    </rPh>
    <rPh sb="37" eb="38">
      <t>ネガ</t>
    </rPh>
    <phoneticPr fontId="1"/>
  </si>
  <si>
    <t xml:space="preserve">
団体の活動目的
（300字以内）</t>
    <rPh sb="3" eb="5">
      <t>ダンタイ</t>
    </rPh>
    <rPh sb="6" eb="8">
      <t>カツドウ</t>
    </rPh>
    <rPh sb="8" eb="10">
      <t>モクテキ</t>
    </rPh>
    <rPh sb="15" eb="16">
      <t>ジ</t>
    </rPh>
    <rPh sb="16" eb="18">
      <t>イナイ</t>
    </rPh>
    <phoneticPr fontId="1"/>
  </si>
  <si>
    <t xml:space="preserve">
主な事業項目
（300字以内）</t>
    <rPh sb="3" eb="4">
      <t>オモ</t>
    </rPh>
    <rPh sb="5" eb="7">
      <t>ジギョウ</t>
    </rPh>
    <rPh sb="7" eb="9">
      <t>コウモク</t>
    </rPh>
    <phoneticPr fontId="1"/>
  </si>
  <si>
    <t xml:space="preserve">
最近の主な活動
（450字以内）</t>
    <rPh sb="6" eb="8">
      <t>サイキン</t>
    </rPh>
    <rPh sb="9" eb="10">
      <t>オモ</t>
    </rPh>
    <rPh sb="11" eb="13">
      <t>カツドウ</t>
    </rPh>
    <rPh sb="18" eb="19">
      <t>ジ</t>
    </rPh>
    <rPh sb="19" eb="21">
      <t>イナイ</t>
    </rPh>
    <phoneticPr fontId="1"/>
  </si>
  <si>
    <t xml:space="preserve">
団体の特徴
（３50字以内）</t>
    <rPh sb="5" eb="7">
      <t>ダンタイ</t>
    </rPh>
    <rPh sb="8" eb="10">
      <t>トクチョウ</t>
    </rPh>
    <phoneticPr fontId="1"/>
  </si>
  <si>
    <r>
      <t>また、上記に記入した事業の成果や課題があれば、ご記入ください。(280字</t>
    </r>
    <r>
      <rPr>
        <sz val="11"/>
        <rFont val="HG丸ｺﾞｼｯｸM-PRO"/>
        <family val="3"/>
        <charset val="128"/>
      </rPr>
      <t>以内</t>
    </r>
    <r>
      <rPr>
        <sz val="11"/>
        <color theme="1"/>
        <rFont val="HG丸ｺﾞｼｯｸM-PRO"/>
        <family val="3"/>
        <charset val="128"/>
      </rPr>
      <t>)</t>
    </r>
    <rPh sb="3" eb="5">
      <t>ジョウキ</t>
    </rPh>
    <rPh sb="6" eb="8">
      <t>キニュウ</t>
    </rPh>
    <rPh sb="10" eb="12">
      <t>ジギョウ</t>
    </rPh>
    <rPh sb="13" eb="15">
      <t>セイカ</t>
    </rPh>
    <rPh sb="16" eb="18">
      <t>カダイ</t>
    </rPh>
    <rPh sb="24" eb="26">
      <t>キニュウ</t>
    </rPh>
    <rPh sb="35" eb="36">
      <t>ジ</t>
    </rPh>
    <rPh sb="36" eb="38">
      <t>イナイ</t>
    </rPh>
    <phoneticPr fontId="1"/>
  </si>
  <si>
    <t>2023年度決算</t>
    <rPh sb="4" eb="5">
      <t>ネン</t>
    </rPh>
    <rPh sb="5" eb="6">
      <t>ド</t>
    </rPh>
    <rPh sb="6" eb="8">
      <t>ケッサン</t>
    </rPh>
    <phoneticPr fontId="1"/>
  </si>
  <si>
    <t>（2）</t>
    <phoneticPr fontId="1"/>
  </si>
  <si>
    <t>芸術・文化の発展向上</t>
    <phoneticPr fontId="1"/>
  </si>
  <si>
    <t>（3）</t>
    <phoneticPr fontId="1"/>
  </si>
  <si>
    <t>健康増進・スポーツの振興</t>
    <phoneticPr fontId="1"/>
  </si>
  <si>
    <t>（4）</t>
    <phoneticPr fontId="1"/>
  </si>
  <si>
    <t>（5）</t>
    <phoneticPr fontId="1"/>
  </si>
  <si>
    <t>動物の保護・訓練の支援</t>
    <phoneticPr fontId="1"/>
  </si>
  <si>
    <t>（6）</t>
    <phoneticPr fontId="1"/>
  </si>
  <si>
    <t>国際協力</t>
    <phoneticPr fontId="1"/>
  </si>
  <si>
    <t>（7）</t>
    <phoneticPr fontId="1"/>
  </si>
  <si>
    <t>多文化共生（国際交流を含む）</t>
    <phoneticPr fontId="1"/>
  </si>
  <si>
    <t>（8）</t>
    <phoneticPr fontId="1"/>
  </si>
  <si>
    <t>青少年の健全育成</t>
    <phoneticPr fontId="1"/>
  </si>
  <si>
    <t>（9）</t>
    <phoneticPr fontId="1"/>
  </si>
  <si>
    <t>社会教育・学校教育の充実</t>
    <phoneticPr fontId="1"/>
  </si>
  <si>
    <t>（10）</t>
    <phoneticPr fontId="1"/>
  </si>
  <si>
    <t>地域社会の活性化</t>
    <phoneticPr fontId="1"/>
  </si>
  <si>
    <t>社会福祉の増進</t>
    <phoneticPr fontId="1"/>
  </si>
  <si>
    <t>災害復興支援</t>
    <phoneticPr fontId="1"/>
  </si>
  <si>
    <t>（１3）</t>
    <phoneticPr fontId="1"/>
  </si>
  <si>
    <t>公益法人の振興・発展</t>
    <phoneticPr fontId="1"/>
  </si>
  <si>
    <r>
      <t>事業を計画（実施）するに至った背景や、計画（実施）の前提となる課題、事業を行う目的などについて、簡潔に記入してください</t>
    </r>
    <r>
      <rPr>
        <sz val="11"/>
        <rFont val="ＭＳ Ｐゴシック"/>
        <family val="3"/>
        <charset val="128"/>
        <scheme val="minor"/>
      </rPr>
      <t>。</t>
    </r>
    <r>
      <rPr>
        <b/>
        <sz val="11"/>
        <color theme="1"/>
        <rFont val="ＭＳ Ｐゴシック"/>
        <family val="3"/>
        <charset val="128"/>
        <scheme val="minor"/>
      </rPr>
      <t>入力後、記入した文章が枠内に収まっているか、</t>
    </r>
    <r>
      <rPr>
        <b/>
        <u val="double"/>
        <sz val="11"/>
        <color theme="1"/>
        <rFont val="ＭＳ Ｐゴシック"/>
        <family val="3"/>
        <charset val="128"/>
        <scheme val="minor"/>
      </rPr>
      <t>必ず印刷して</t>
    </r>
    <r>
      <rPr>
        <b/>
        <sz val="11"/>
        <color theme="1"/>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ケイカク</t>
    </rPh>
    <rPh sb="6" eb="8">
      <t>ジッシ</t>
    </rPh>
    <rPh sb="12" eb="13">
      <t>イタ</t>
    </rPh>
    <rPh sb="15" eb="17">
      <t>ハイケイ</t>
    </rPh>
    <rPh sb="19" eb="21">
      <t>ケイカク</t>
    </rPh>
    <rPh sb="22" eb="24">
      <t>ジッシ</t>
    </rPh>
    <rPh sb="26" eb="28">
      <t>ゼンテイ</t>
    </rPh>
    <rPh sb="31" eb="33">
      <t>カダイ</t>
    </rPh>
    <rPh sb="34" eb="36">
      <t>ジギョウ</t>
    </rPh>
    <rPh sb="37" eb="38">
      <t>オコナ</t>
    </rPh>
    <rPh sb="39" eb="40">
      <t>メ</t>
    </rPh>
    <rPh sb="40" eb="41">
      <t>テキ</t>
    </rPh>
    <rPh sb="48" eb="50">
      <t>カンケツ</t>
    </rPh>
    <rPh sb="51" eb="53">
      <t>キニュウ</t>
    </rPh>
    <rPh sb="60" eb="63">
      <t>ニュウリョクゴ</t>
    </rPh>
    <rPh sb="64" eb="66">
      <t>キニュウ</t>
    </rPh>
    <rPh sb="68" eb="70">
      <t>ブンショウ</t>
    </rPh>
    <rPh sb="71" eb="73">
      <t>ワクナイ</t>
    </rPh>
    <rPh sb="74" eb="75">
      <t>オサ</t>
    </rPh>
    <rPh sb="82" eb="83">
      <t>カナラ</t>
    </rPh>
    <rPh sb="84" eb="86">
      <t>インサツ</t>
    </rPh>
    <phoneticPr fontId="1"/>
  </si>
  <si>
    <r>
      <t>事業の実施方法や具体的な内容（いつ、何を、どこで、どのように行うか）について記入してください。</t>
    </r>
    <r>
      <rPr>
        <sz val="11"/>
        <rFont val="ＭＳ Ｐゴシック"/>
        <family val="3"/>
        <charset val="128"/>
        <scheme val="minor"/>
      </rPr>
      <t>実施回数や参加者数等数値目標があれば具体的に記入してください。</t>
    </r>
    <r>
      <rPr>
        <b/>
        <sz val="11"/>
        <color theme="1"/>
        <rFont val="ＭＳ Ｐゴシック"/>
        <family val="3"/>
        <charset val="128"/>
        <scheme val="minor"/>
      </rPr>
      <t>入力後、記入した文章が枠内に収まっているか、</t>
    </r>
    <r>
      <rPr>
        <b/>
        <u val="double"/>
        <sz val="11"/>
        <color theme="1"/>
        <rFont val="ＭＳ Ｐゴシック"/>
        <family val="3"/>
        <charset val="128"/>
        <scheme val="minor"/>
      </rPr>
      <t>必ず印刷して</t>
    </r>
    <r>
      <rPr>
        <b/>
        <sz val="11"/>
        <color theme="1"/>
        <rFont val="ＭＳ Ｐゴシック"/>
        <family val="3"/>
        <charset val="128"/>
        <scheme val="minor"/>
      </rPr>
      <t>確認願います。</t>
    </r>
    <r>
      <rPr>
        <b/>
        <sz val="11"/>
        <rFont val="ＭＳ Ｐゴシック"/>
        <family val="3"/>
        <charset val="128"/>
        <scheme val="minor"/>
      </rPr>
      <t>（改行や空白が多くなると、制限文字数内でも枠内に収まらなくなります。内容が読めなくなりますので、文章が必ず枠内に収まるよう、文字数を調整願います)</t>
    </r>
    <rPh sb="0" eb="2">
      <t>ジギョウ</t>
    </rPh>
    <rPh sb="3" eb="5">
      <t>ジッシ</t>
    </rPh>
    <rPh sb="5" eb="7">
      <t>ホウホウ</t>
    </rPh>
    <rPh sb="8" eb="11">
      <t>グタイテキ</t>
    </rPh>
    <rPh sb="12" eb="14">
      <t>ナイヨウ</t>
    </rPh>
    <rPh sb="18" eb="19">
      <t>ナニ</t>
    </rPh>
    <rPh sb="30" eb="31">
      <t>オコナ</t>
    </rPh>
    <rPh sb="38" eb="40">
      <t>キニュウ</t>
    </rPh>
    <rPh sb="47" eb="49">
      <t>ジッシ</t>
    </rPh>
    <rPh sb="49" eb="51">
      <t>カイスウ</t>
    </rPh>
    <rPh sb="52" eb="55">
      <t>サンカシャ</t>
    </rPh>
    <rPh sb="55" eb="56">
      <t>スウ</t>
    </rPh>
    <rPh sb="56" eb="57">
      <t>トウ</t>
    </rPh>
    <rPh sb="57" eb="59">
      <t>スウチ</t>
    </rPh>
    <rPh sb="59" eb="61">
      <t>モクヒョウ</t>
    </rPh>
    <rPh sb="65" eb="68">
      <t>グタイテキ</t>
    </rPh>
    <rPh sb="69" eb="71">
      <t>キニュウ</t>
    </rPh>
    <phoneticPr fontId="1"/>
  </si>
  <si>
    <t>前年度からの継続申請でない場合、記入は不要です。</t>
    <phoneticPr fontId="1"/>
  </si>
  <si>
    <t>申請事業を実施することにより、事業の対象者や地域などに及ぼすと思われる内容や、貴団体の活動に与える効果などについて具体的に記入してください。入力後、記入した文章が枠内に収まっているか、必ず印刷して確認願います。</t>
    <rPh sb="0" eb="2">
      <t>シンセイ</t>
    </rPh>
    <rPh sb="2" eb="4">
      <t>ジギョウ</t>
    </rPh>
    <rPh sb="5" eb="7">
      <t>ジッシ</t>
    </rPh>
    <rPh sb="15" eb="17">
      <t>ジギョウ</t>
    </rPh>
    <rPh sb="18" eb="21">
      <t>タイショウシャ</t>
    </rPh>
    <rPh sb="22" eb="24">
      <t>チイキ</t>
    </rPh>
    <rPh sb="27" eb="28">
      <t>オヨ</t>
    </rPh>
    <rPh sb="31" eb="32">
      <t>オモ</t>
    </rPh>
    <rPh sb="35" eb="37">
      <t>ナイヨウ</t>
    </rPh>
    <rPh sb="39" eb="40">
      <t>キ</t>
    </rPh>
    <rPh sb="40" eb="42">
      <t>ダンタイ</t>
    </rPh>
    <rPh sb="43" eb="45">
      <t>カツドウ</t>
    </rPh>
    <rPh sb="46" eb="47">
      <t>アタ</t>
    </rPh>
    <rPh sb="49" eb="51">
      <t>コウカ</t>
    </rPh>
    <rPh sb="57" eb="60">
      <t>グタイテキ</t>
    </rPh>
    <rPh sb="61" eb="63">
      <t>キニュウ</t>
    </rPh>
    <phoneticPr fontId="1"/>
  </si>
  <si>
    <r>
      <rPr>
        <b/>
        <sz val="11"/>
        <color theme="1"/>
        <rFont val="ＭＳ Ｐゴシック"/>
        <family val="3"/>
        <charset val="128"/>
        <scheme val="minor"/>
      </rPr>
      <t>人件費計上額は申請総額の40％までです。</t>
    </r>
    <r>
      <rPr>
        <b/>
        <sz val="11"/>
        <rFont val="ＭＳ Ｐゴシック"/>
        <family val="3"/>
        <charset val="128"/>
        <scheme val="minor"/>
      </rPr>
      <t>（別紙）「人件費の算出根拠について」</t>
    </r>
    <r>
      <rPr>
        <sz val="11"/>
        <rFont val="ＭＳ Ｐゴシック"/>
        <family val="3"/>
        <charset val="128"/>
        <scheme val="minor"/>
      </rPr>
      <t>を参照のうえ、記入いただくとともに、同用紙も併せて</t>
    </r>
    <r>
      <rPr>
        <b/>
        <sz val="11"/>
        <rFont val="ＭＳ Ｐゴシック"/>
        <family val="3"/>
        <charset val="128"/>
        <scheme val="minor"/>
      </rPr>
      <t>ご提出ください。</t>
    </r>
    <rPh sb="0" eb="3">
      <t>ジンケンヒ</t>
    </rPh>
    <rPh sb="3" eb="5">
      <t>ケイジョウ</t>
    </rPh>
    <rPh sb="5" eb="6">
      <t>ガク</t>
    </rPh>
    <rPh sb="7" eb="9">
      <t>シンセイ</t>
    </rPh>
    <rPh sb="9" eb="11">
      <t>ソウガク</t>
    </rPh>
    <rPh sb="21" eb="23">
      <t>ベッシ</t>
    </rPh>
    <rPh sb="25" eb="28">
      <t>ジンケンヒ</t>
    </rPh>
    <rPh sb="29" eb="31">
      <t>サンシュツ</t>
    </rPh>
    <rPh sb="31" eb="33">
      <t>コンキョ</t>
    </rPh>
    <rPh sb="39" eb="41">
      <t>サンショウ</t>
    </rPh>
    <rPh sb="45" eb="47">
      <t>キニュウ</t>
    </rPh>
    <rPh sb="56" eb="57">
      <t>ドウ</t>
    </rPh>
    <rPh sb="57" eb="59">
      <t>ヨウシ</t>
    </rPh>
    <rPh sb="60" eb="61">
      <t>アワ</t>
    </rPh>
    <rPh sb="64" eb="66">
      <t>テイシュツ</t>
    </rPh>
    <phoneticPr fontId="1"/>
  </si>
  <si>
    <t>申請額が満額認められなかった場合に、「事業を中止する」あるいは「経費を切り詰めて 実施する」など、どのように対応される予定かを記入してください。</t>
    <rPh sb="0" eb="3">
      <t>シンセイガク</t>
    </rPh>
    <rPh sb="4" eb="6">
      <t>マンガク</t>
    </rPh>
    <rPh sb="6" eb="7">
      <t>ミト</t>
    </rPh>
    <rPh sb="14" eb="16">
      <t>バアイ</t>
    </rPh>
    <rPh sb="19" eb="21">
      <t>ジギョウ</t>
    </rPh>
    <rPh sb="22" eb="24">
      <t>チュウシ</t>
    </rPh>
    <rPh sb="32" eb="34">
      <t>ケイヒ</t>
    </rPh>
    <rPh sb="35" eb="36">
      <t>キ</t>
    </rPh>
    <rPh sb="37" eb="38">
      <t>ツ</t>
    </rPh>
    <rPh sb="41" eb="43">
      <t>ジッシ</t>
    </rPh>
    <rPh sb="54" eb="56">
      <t>タイオウ</t>
    </rPh>
    <rPh sb="59" eb="61">
      <t>ヨテイ</t>
    </rPh>
    <rPh sb="63" eb="65">
      <t>キニュウ</t>
    </rPh>
    <phoneticPr fontId="1"/>
  </si>
  <si>
    <t>できるだけ、箇条書きで記入してください。</t>
    <rPh sb="6" eb="9">
      <t>カジョウガ</t>
    </rPh>
    <rPh sb="11" eb="13">
      <t>キニュウ</t>
    </rPh>
    <phoneticPr fontId="1"/>
  </si>
  <si>
    <t>できるだけ、箇条書きで記入してください。</t>
    <phoneticPr fontId="1"/>
  </si>
  <si>
    <t>最近3年間の主な活動実績を記入してください。</t>
    <rPh sb="0" eb="2">
      <t>サイキン</t>
    </rPh>
    <rPh sb="3" eb="5">
      <t>ネンカン</t>
    </rPh>
    <rPh sb="6" eb="7">
      <t>オモ</t>
    </rPh>
    <rPh sb="8" eb="10">
      <t>カツドウ</t>
    </rPh>
    <rPh sb="10" eb="12">
      <t>ジッセキ</t>
    </rPh>
    <rPh sb="13" eb="15">
      <t>キニュウ</t>
    </rPh>
    <phoneticPr fontId="1"/>
  </si>
  <si>
    <r>
      <t>　　　　・「②単価」は、時間給の場合は時間単価、</t>
    </r>
    <r>
      <rPr>
        <u/>
        <sz val="12"/>
        <color theme="1"/>
        <rFont val="HG丸ｺﾞｼｯｸM-PRO"/>
        <family val="3"/>
        <charset val="128"/>
      </rPr>
      <t>日給及び月給の場合は時間単価に割り戻して記入してください。</t>
    </r>
    <r>
      <rPr>
        <sz val="12"/>
        <color theme="1"/>
        <rFont val="HG丸ｺﾞｼｯｸM-PRO"/>
        <family val="3"/>
        <charset val="128"/>
      </rPr>
      <t xml:space="preserve">
　　　　　　≪例１．日給8,5００円、実働７時間の場合、8,5００円÷７時間≒1,214円（小数点以下は切り捨て）≫
　　　　　　≪例２．月給２３０,０００円、１か月平均の勤務日数２１日、１日の実働７時間の場合、
　　　　　　　　　　　　２３０,０００円÷２１日÷７時間≒１,５６４円（小数点以下は切り捨て）≫
　　　　</t>
    </r>
    <rPh sb="7" eb="9">
      <t>タンカ</t>
    </rPh>
    <rPh sb="12" eb="15">
      <t>ジカンキュウ</t>
    </rPh>
    <rPh sb="16" eb="18">
      <t>バアイ</t>
    </rPh>
    <rPh sb="19" eb="21">
      <t>ジカン</t>
    </rPh>
    <rPh sb="21" eb="23">
      <t>タンカ</t>
    </rPh>
    <rPh sb="24" eb="26">
      <t>ニッキュウ</t>
    </rPh>
    <rPh sb="26" eb="27">
      <t>オヨ</t>
    </rPh>
    <rPh sb="28" eb="30">
      <t>ゲッキュウ</t>
    </rPh>
    <rPh sb="31" eb="33">
      <t>バアイ</t>
    </rPh>
    <rPh sb="34" eb="36">
      <t>ジカン</t>
    </rPh>
    <rPh sb="36" eb="38">
      <t>タンカ</t>
    </rPh>
    <rPh sb="39" eb="40">
      <t>ワ</t>
    </rPh>
    <rPh sb="41" eb="42">
      <t>モド</t>
    </rPh>
    <rPh sb="44" eb="46">
      <t>キニュウ</t>
    </rPh>
    <rPh sb="61" eb="62">
      <t>レイ</t>
    </rPh>
    <rPh sb="64" eb="66">
      <t>ニッキュウ</t>
    </rPh>
    <rPh sb="71" eb="72">
      <t>エン</t>
    </rPh>
    <rPh sb="73" eb="75">
      <t>ジツドウ</t>
    </rPh>
    <rPh sb="76" eb="78">
      <t>ジカン</t>
    </rPh>
    <rPh sb="79" eb="81">
      <t>バアイ</t>
    </rPh>
    <rPh sb="87" eb="88">
      <t>エン</t>
    </rPh>
    <rPh sb="90" eb="92">
      <t>ジカン</t>
    </rPh>
    <rPh sb="98" eb="99">
      <t>エン</t>
    </rPh>
    <rPh sb="100" eb="103">
      <t>ショウスウテン</t>
    </rPh>
    <rPh sb="103" eb="105">
      <t>イカ</t>
    </rPh>
    <rPh sb="106" eb="107">
      <t>キ</t>
    </rPh>
    <rPh sb="108" eb="109">
      <t>ス</t>
    </rPh>
    <rPh sb="120" eb="121">
      <t>レイ</t>
    </rPh>
    <rPh sb="123" eb="125">
      <t>ゲッキュウ</t>
    </rPh>
    <rPh sb="132" eb="133">
      <t>エン</t>
    </rPh>
    <rPh sb="136" eb="137">
      <t>ゲツ</t>
    </rPh>
    <rPh sb="137" eb="139">
      <t>ヘイキン</t>
    </rPh>
    <rPh sb="140" eb="142">
      <t>キンム</t>
    </rPh>
    <rPh sb="142" eb="144">
      <t>ニッスウ</t>
    </rPh>
    <rPh sb="146" eb="147">
      <t>ヒ</t>
    </rPh>
    <rPh sb="149" eb="150">
      <t>ニチ</t>
    </rPh>
    <rPh sb="151" eb="153">
      <t>ジツドウ</t>
    </rPh>
    <rPh sb="154" eb="156">
      <t>ジカン</t>
    </rPh>
    <rPh sb="157" eb="159">
      <t>バアイ</t>
    </rPh>
    <rPh sb="180" eb="181">
      <t>エン</t>
    </rPh>
    <rPh sb="184" eb="185">
      <t>ヒ</t>
    </rPh>
    <rPh sb="187" eb="189">
      <t>ジカン</t>
    </rPh>
    <rPh sb="195" eb="196">
      <t>エン</t>
    </rPh>
    <phoneticPr fontId="49"/>
  </si>
  <si>
    <t>時間単価の算出：日給8,500円÷実働7時間≒1,214円</t>
  </si>
  <si>
    <r>
      <t>貴団体のアピールポイントや他の団体にない特色や強みなどを記入してください</t>
    </r>
    <r>
      <rPr>
        <sz val="11"/>
        <rFont val="ＭＳ Ｐゴシック"/>
        <family val="3"/>
        <charset val="128"/>
        <scheme val="minor"/>
      </rPr>
      <t>。</t>
    </r>
    <r>
      <rPr>
        <sz val="11"/>
        <color theme="1"/>
        <rFont val="ＭＳ Ｐゴシック"/>
        <family val="3"/>
        <charset val="128"/>
        <scheme val="minor"/>
      </rPr>
      <t xml:space="preserve">
</t>
    </r>
    <rPh sb="0" eb="1">
      <t>キ</t>
    </rPh>
    <rPh sb="1" eb="3">
      <t>ダンタイ</t>
    </rPh>
    <rPh sb="13" eb="14">
      <t>タ</t>
    </rPh>
    <rPh sb="15" eb="17">
      <t>ダンタイ</t>
    </rPh>
    <rPh sb="20" eb="22">
      <t>トクショク</t>
    </rPh>
    <rPh sb="23" eb="24">
      <t>ツヨ</t>
    </rPh>
    <rPh sb="28" eb="30">
      <t>キニュウ</t>
    </rPh>
    <phoneticPr fontId="1"/>
  </si>
  <si>
    <t>事業を実施するための人員体制（役割や人数等）、ＰＲや募集方法、他団体との協働や連携などについて、記入してください。</t>
    <rPh sb="0" eb="2">
      <t>ジギョウ</t>
    </rPh>
    <rPh sb="3" eb="5">
      <t>ジッシ</t>
    </rPh>
    <rPh sb="10" eb="12">
      <t>ジンイン</t>
    </rPh>
    <rPh sb="12" eb="14">
      <t>タイセイ</t>
    </rPh>
    <rPh sb="15" eb="17">
      <t>ヤクワリ</t>
    </rPh>
    <rPh sb="18" eb="20">
      <t>ニンズウ</t>
    </rPh>
    <rPh sb="20" eb="21">
      <t>トウ</t>
    </rPh>
    <rPh sb="26" eb="28">
      <t>ボシュウ</t>
    </rPh>
    <rPh sb="28" eb="30">
      <t>ホウホウ</t>
    </rPh>
    <rPh sb="31" eb="32">
      <t>タ</t>
    </rPh>
    <rPh sb="32" eb="34">
      <t>ダンタイ</t>
    </rPh>
    <rPh sb="36" eb="38">
      <t>キョウドウ</t>
    </rPh>
    <rPh sb="39" eb="41">
      <t>レンケイ</t>
    </rPh>
    <rPh sb="48" eb="50">
      <t>キニュウ</t>
    </rPh>
    <phoneticPr fontId="1"/>
  </si>
  <si>
    <t>添付必要書類（（１）（２）（３）（５）は必須）（添付書類に○）</t>
    <rPh sb="20" eb="22">
      <t>ヒッス</t>
    </rPh>
    <rPh sb="24" eb="26">
      <t>テンプ</t>
    </rPh>
    <rPh sb="26" eb="28">
      <t>ショルイ</t>
    </rPh>
    <phoneticPr fontId="1"/>
  </si>
  <si>
    <t>2025年</t>
    <rPh sb="4" eb="5">
      <t>ネン</t>
    </rPh>
    <phoneticPr fontId="1"/>
  </si>
  <si>
    <t>２０２６年度　助成申請書</t>
    <rPh sb="4" eb="5">
      <t>ネン</t>
    </rPh>
    <rPh sb="5" eb="6">
      <t>ド</t>
    </rPh>
    <rPh sb="7" eb="9">
      <t>ジョセイ</t>
    </rPh>
    <rPh sb="9" eb="12">
      <t>シンセイショ</t>
    </rPh>
    <phoneticPr fontId="1"/>
  </si>
  <si>
    <r>
      <rPr>
        <sz val="11"/>
        <rFont val="HG丸ｺﾞｼｯｸM-PRO"/>
        <family val="3"/>
        <charset val="128"/>
      </rPr>
      <t>2027年度以降</t>
    </r>
    <r>
      <rPr>
        <sz val="11"/>
        <color indexed="8"/>
        <rFont val="HG丸ｺﾞｼｯｸM-PRO"/>
        <family val="3"/>
        <charset val="128"/>
      </rPr>
      <t>、申請事業を継続・発展させていく計画や方策</t>
    </r>
    <r>
      <rPr>
        <sz val="11"/>
        <color theme="1"/>
        <rFont val="HG丸ｺﾞｼｯｸM-PRO"/>
        <family val="3"/>
        <charset val="128"/>
      </rPr>
      <t>(280字以内)</t>
    </r>
    <rPh sb="4" eb="5">
      <t>ネン</t>
    </rPh>
    <rPh sb="5" eb="6">
      <t>ド</t>
    </rPh>
    <rPh sb="6" eb="8">
      <t>イコウ</t>
    </rPh>
    <rPh sb="9" eb="11">
      <t>シンセイ</t>
    </rPh>
    <rPh sb="11" eb="13">
      <t>ジギョウ</t>
    </rPh>
    <rPh sb="14" eb="16">
      <t>ケイゾク</t>
    </rPh>
    <rPh sb="17" eb="19">
      <t>ハッテン</t>
    </rPh>
    <rPh sb="24" eb="26">
      <t>ケイカク</t>
    </rPh>
    <rPh sb="27" eb="29">
      <t>ホウサク</t>
    </rPh>
    <rPh sb="33" eb="34">
      <t>ジ</t>
    </rPh>
    <rPh sb="34" eb="36">
      <t>イナイ</t>
    </rPh>
    <phoneticPr fontId="1"/>
  </si>
  <si>
    <r>
      <rPr>
        <sz val="11"/>
        <rFont val="ＭＳ Ｐゴシック"/>
        <family val="3"/>
        <charset val="128"/>
      </rPr>
      <t>2027年度</t>
    </r>
    <r>
      <rPr>
        <sz val="11"/>
        <color theme="1"/>
        <rFont val="ＭＳ Ｐゴシック"/>
        <family val="3"/>
        <charset val="128"/>
        <scheme val="minor"/>
      </rPr>
      <t>以降、申請された事業を継続させ、発展させていく予定・計画等について記入してください。</t>
    </r>
    <rPh sb="4" eb="6">
      <t>ネンド</t>
    </rPh>
    <rPh sb="6" eb="8">
      <t>イコウ</t>
    </rPh>
    <rPh sb="9" eb="11">
      <t>シンセイ</t>
    </rPh>
    <rPh sb="14" eb="16">
      <t>ジギョウ</t>
    </rPh>
    <rPh sb="17" eb="19">
      <t>ケイゾク</t>
    </rPh>
    <rPh sb="22" eb="24">
      <t>ハッテン</t>
    </rPh>
    <rPh sb="29" eb="31">
      <t>ヨテイ</t>
    </rPh>
    <rPh sb="32" eb="34">
      <t>ケイカク</t>
    </rPh>
    <rPh sb="34" eb="35">
      <t>トウ</t>
    </rPh>
    <rPh sb="39" eb="41">
      <t>キニュウ</t>
    </rPh>
    <phoneticPr fontId="1"/>
  </si>
  <si>
    <t>過去３年間の収支決算状況及び2025年度収支予算(助成金収入は『その他』欄にご記入ください)</t>
    <rPh sb="0" eb="2">
      <t>カコ</t>
    </rPh>
    <rPh sb="3" eb="5">
      <t>ネンカン</t>
    </rPh>
    <rPh sb="6" eb="8">
      <t>シュウシ</t>
    </rPh>
    <rPh sb="8" eb="10">
      <t>ケッサン</t>
    </rPh>
    <rPh sb="10" eb="12">
      <t>ジョウキョウ</t>
    </rPh>
    <rPh sb="12" eb="13">
      <t>オヨ</t>
    </rPh>
    <rPh sb="18" eb="19">
      <t>ネン</t>
    </rPh>
    <rPh sb="19" eb="20">
      <t>ド</t>
    </rPh>
    <rPh sb="20" eb="22">
      <t>シュウシ</t>
    </rPh>
    <rPh sb="22" eb="24">
      <t>ヨサン</t>
    </rPh>
    <rPh sb="25" eb="28">
      <t>ジョセイキン</t>
    </rPh>
    <rPh sb="28" eb="30">
      <t>シュウニュウ</t>
    </rPh>
    <rPh sb="34" eb="35">
      <t>タ</t>
    </rPh>
    <rPh sb="36" eb="37">
      <t>ラン</t>
    </rPh>
    <rPh sb="39" eb="41">
      <t>キニュウ</t>
    </rPh>
    <phoneticPr fontId="1"/>
  </si>
  <si>
    <t>2025年度予算</t>
    <rPh sb="4" eb="5">
      <t>ネン</t>
    </rPh>
    <rPh sb="5" eb="6">
      <t>ド</t>
    </rPh>
    <rPh sb="6" eb="8">
      <t>ヨサン</t>
    </rPh>
    <phoneticPr fontId="1"/>
  </si>
  <si>
    <t>2024年度決算</t>
    <rPh sb="4" eb="5">
      <t>ネン</t>
    </rPh>
    <rPh sb="5" eb="6">
      <t>ド</t>
    </rPh>
    <rPh sb="6" eb="8">
      <t>ケッサン</t>
    </rPh>
    <phoneticPr fontId="1"/>
  </si>
  <si>
    <t>2022年度決算</t>
    <rPh sb="4" eb="6">
      <t>ネンド</t>
    </rPh>
    <rPh sb="6" eb="8">
      <t>ケッサン</t>
    </rPh>
    <phoneticPr fontId="1"/>
  </si>
  <si>
    <t>2025年度に当財団から助成を受けており、その事業が完了していない場合は、事業の現状報告を添付してください。Ａ４用紙１枚、箇条書き。</t>
    <rPh sb="4" eb="5">
      <t>ネン</t>
    </rPh>
    <rPh sb="5" eb="6">
      <t>ド</t>
    </rPh>
    <rPh sb="7" eb="8">
      <t>トウ</t>
    </rPh>
    <rPh sb="8" eb="10">
      <t>ザイダン</t>
    </rPh>
    <rPh sb="12" eb="14">
      <t>ジョセイ</t>
    </rPh>
    <rPh sb="15" eb="16">
      <t>ウ</t>
    </rPh>
    <rPh sb="23" eb="25">
      <t>ジギョウ</t>
    </rPh>
    <rPh sb="26" eb="28">
      <t>カンリョウ</t>
    </rPh>
    <rPh sb="33" eb="35">
      <t>バアイ</t>
    </rPh>
    <rPh sb="37" eb="39">
      <t>ジギョウ</t>
    </rPh>
    <rPh sb="40" eb="42">
      <t>ゲンジョウ</t>
    </rPh>
    <rPh sb="42" eb="44">
      <t>ホウコク</t>
    </rPh>
    <rPh sb="45" eb="47">
      <t>テンプ</t>
    </rPh>
    <phoneticPr fontId="1"/>
  </si>
  <si>
    <r>
      <t>・申請事業ではなく、</t>
    </r>
    <r>
      <rPr>
        <u/>
        <sz val="11"/>
        <color theme="1"/>
        <rFont val="ＭＳ Ｐゴシック"/>
        <family val="3"/>
        <charset val="128"/>
        <scheme val="minor"/>
      </rPr>
      <t>貴団体全体の収支状況</t>
    </r>
    <r>
      <rPr>
        <sz val="11"/>
        <color theme="6" tint="-0.249977111117893"/>
        <rFont val="ＭＳ Ｐゴシック"/>
        <family val="3"/>
        <charset val="128"/>
      </rPr>
      <t>を</t>
    </r>
    <r>
      <rPr>
        <sz val="11"/>
        <color theme="1"/>
        <rFont val="ＭＳ Ｐゴシック"/>
        <family val="3"/>
        <charset val="128"/>
        <scheme val="minor"/>
      </rPr>
      <t>記入してください。
　</t>
    </r>
    <r>
      <rPr>
        <sz val="11"/>
        <rFont val="ＭＳ Ｐゴシック"/>
        <family val="3"/>
        <charset val="128"/>
      </rPr>
      <t>（</t>
    </r>
    <r>
      <rPr>
        <b/>
        <sz val="11"/>
        <rFont val="ＭＳ Ｐゴシック"/>
        <family val="3"/>
        <charset val="128"/>
      </rPr>
      <t>2022～2024</t>
    </r>
    <r>
      <rPr>
        <sz val="11"/>
        <rFont val="ＭＳ Ｐゴシック"/>
        <family val="3"/>
        <charset val="128"/>
      </rPr>
      <t>年度は決算書、</t>
    </r>
    <r>
      <rPr>
        <b/>
        <sz val="11"/>
        <rFont val="ＭＳ Ｐゴシック"/>
        <family val="3"/>
        <charset val="128"/>
      </rPr>
      <t>2025</t>
    </r>
    <r>
      <rPr>
        <sz val="11"/>
        <rFont val="ＭＳ Ｐゴシック"/>
        <family val="3"/>
        <charset val="128"/>
      </rPr>
      <t xml:space="preserve">年度は予算書の内容を記載）
</t>
    </r>
    <r>
      <rPr>
        <b/>
        <sz val="11"/>
        <rFont val="ＭＳ Ｐゴシック"/>
        <family val="3"/>
        <charset val="128"/>
      </rPr>
      <t>※繰越金を除いた、単年度決算を記載してください。</t>
    </r>
    <r>
      <rPr>
        <sz val="11"/>
        <color indexed="10"/>
        <rFont val="ＭＳ Ｐゴシック"/>
        <family val="3"/>
        <charset val="128"/>
      </rPr>
      <t xml:space="preserve">
</t>
    </r>
    <r>
      <rPr>
        <sz val="11"/>
        <color theme="6" tint="-0.249977111117893"/>
        <rFont val="ＭＳ Ｐゴシック"/>
        <family val="3"/>
        <charset val="128"/>
      </rPr>
      <t xml:space="preserve"> </t>
    </r>
    <r>
      <rPr>
        <sz val="11"/>
        <rFont val="ＭＳ Ｐゴシック"/>
        <family val="3"/>
        <charset val="128"/>
      </rPr>
      <t>①会費：賛助会費等団体の運営に必要な費用として徴収するもの。
 ②事業収入：事業を実施するため参加者・団体等から徴収するものや物品の売上等。
 ③その他：上記①、②以外の収入。助成金収入はこの欄に記入してください。</t>
    </r>
    <rPh sb="1" eb="3">
      <t>シンセイ</t>
    </rPh>
    <rPh sb="3" eb="5">
      <t>ジギョウ</t>
    </rPh>
    <rPh sb="10" eb="11">
      <t>キ</t>
    </rPh>
    <rPh sb="11" eb="13">
      <t>ダンタイ</t>
    </rPh>
    <rPh sb="13" eb="15">
      <t>ゼンタイ</t>
    </rPh>
    <rPh sb="16" eb="18">
      <t>シュウシ</t>
    </rPh>
    <rPh sb="18" eb="20">
      <t>ジョウキョウ</t>
    </rPh>
    <rPh sb="21" eb="23">
      <t>キニュウ</t>
    </rPh>
    <rPh sb="42" eb="44">
      <t>ネンド</t>
    </rPh>
    <rPh sb="45" eb="48">
      <t>ケッサンショ</t>
    </rPh>
    <rPh sb="62" eb="64">
      <t>カイヒ</t>
    </rPh>
    <rPh sb="65" eb="67">
      <t>サンジョ</t>
    </rPh>
    <rPh sb="68" eb="70">
      <t>クリコシ</t>
    </rPh>
    <rPh sb="70" eb="71">
      <t>キン</t>
    </rPh>
    <rPh sb="72" eb="73">
      <t>ノゾ</t>
    </rPh>
    <rPh sb="76" eb="79">
      <t>タンネンド</t>
    </rPh>
    <rPh sb="79" eb="81">
      <t>ケッサン</t>
    </rPh>
    <rPh sb="82" eb="84">
      <t>キサイ</t>
    </rPh>
    <rPh sb="91" eb="93">
      <t>カイヒ</t>
    </rPh>
    <rPh sb="93" eb="94">
      <t>トウ</t>
    </rPh>
    <rPh sb="94" eb="96">
      <t>ダンタイ</t>
    </rPh>
    <rPh sb="97" eb="99">
      <t>ウンエイ</t>
    </rPh>
    <rPh sb="100" eb="102">
      <t>ヒツヨウ</t>
    </rPh>
    <rPh sb="103" eb="105">
      <t>ヒヨウ</t>
    </rPh>
    <rPh sb="108" eb="110">
      <t>チョウシュウ</t>
    </rPh>
    <rPh sb="118" eb="120">
      <t>ジギョウ</t>
    </rPh>
    <rPh sb="120" eb="122">
      <t>シュウニュウ</t>
    </rPh>
    <rPh sb="123" eb="125">
      <t>ジギョウ</t>
    </rPh>
    <rPh sb="126" eb="128">
      <t>ジッシ</t>
    </rPh>
    <rPh sb="132" eb="135">
      <t>サンカシャ</t>
    </rPh>
    <rPh sb="136" eb="138">
      <t>ダンタイ</t>
    </rPh>
    <rPh sb="138" eb="139">
      <t>トウ</t>
    </rPh>
    <rPh sb="141" eb="143">
      <t>チョウシュウ</t>
    </rPh>
    <rPh sb="148" eb="150">
      <t>ブッピン</t>
    </rPh>
    <rPh sb="151" eb="153">
      <t>ウリア</t>
    </rPh>
    <rPh sb="153" eb="154">
      <t>トウ</t>
    </rPh>
    <rPh sb="160" eb="161">
      <t>タ</t>
    </rPh>
    <rPh sb="162" eb="164">
      <t>ジョウキ</t>
    </rPh>
    <rPh sb="167" eb="169">
      <t>イガイ</t>
    </rPh>
    <rPh sb="170" eb="172">
      <t>シュウニュウ</t>
    </rPh>
    <rPh sb="173" eb="176">
      <t>ジョセイキン</t>
    </rPh>
    <rPh sb="176" eb="178">
      <t>シュウニュウ</t>
    </rPh>
    <rPh sb="181" eb="182">
      <t>ラン</t>
    </rPh>
    <rPh sb="183" eb="185">
      <t>キニュウ</t>
    </rPh>
    <phoneticPr fontId="1"/>
  </si>
  <si>
    <r>
      <rPr>
        <sz val="11"/>
        <rFont val="ＭＳ Ｐゴシック"/>
        <family val="3"/>
        <charset val="128"/>
      </rPr>
      <t>2026</t>
    </r>
    <r>
      <rPr>
        <sz val="11"/>
        <rFont val="ＭＳ Ｐゴシック"/>
        <family val="3"/>
        <charset val="128"/>
        <scheme val="minor"/>
      </rPr>
      <t>年4月1日～</t>
    </r>
    <r>
      <rPr>
        <sz val="11"/>
        <rFont val="ＭＳ Ｐゴシック"/>
        <family val="3"/>
        <charset val="128"/>
      </rPr>
      <t>2027</t>
    </r>
    <r>
      <rPr>
        <sz val="11"/>
        <rFont val="ＭＳ Ｐゴシック"/>
        <family val="3"/>
        <charset val="128"/>
        <scheme val="minor"/>
      </rPr>
      <t>年3月31日の範囲内で記入してください。</t>
    </r>
    <rPh sb="4" eb="5">
      <t>ネン</t>
    </rPh>
    <rPh sb="6" eb="7">
      <t>ガツ</t>
    </rPh>
    <rPh sb="8" eb="9">
      <t>ニチ</t>
    </rPh>
    <rPh sb="14" eb="15">
      <t>ネン</t>
    </rPh>
    <rPh sb="16" eb="17">
      <t>ガツ</t>
    </rPh>
    <rPh sb="19" eb="20">
      <t>ニチ</t>
    </rPh>
    <rPh sb="21" eb="24">
      <t>ハンイナイ</t>
    </rPh>
    <rPh sb="25" eb="2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</si>
</sst>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_);[Red]\(#,##0\)"/>
    <numFmt numFmtId="180" formatCode="0_);[Red]\(0\)"/>
    <numFmt numFmtId="181" formatCode="#,###;#"/>
    <numFmt numFmtId="182" formatCode="General&quot;字&quot;"/>
  </numFmts>
  <fonts count="69" x14ac:knownFonts="1">
    <font>
      <sz val="11"/>
      <color theme="1"/>
      <name val="ＭＳ Ｐゴシック"/>
      <family val="3"/>
      <charset val="128"/>
      <scheme val="minor"/>
    </font>
    <font>
      <sz val="6"/>
      <name val="ＭＳ Ｐゴシック"/>
      <family val="3"/>
      <charset val="128"/>
    </font>
    <font>
      <sz val="11"/>
      <color indexed="8"/>
      <name val="HG丸ｺﾞｼｯｸM-PRO"/>
      <family val="3"/>
      <charset val="128"/>
    </font>
    <font>
      <sz val="10"/>
      <color indexed="8"/>
      <name val="HG丸ｺﾞｼｯｸM-PRO"/>
      <family val="3"/>
      <charset val="128"/>
    </font>
    <font>
      <sz val="9"/>
      <color indexed="8"/>
      <name val="HG丸ｺﾞｼｯｸM-PRO"/>
      <family val="3"/>
      <charset val="128"/>
    </font>
    <font>
      <b/>
      <sz val="11"/>
      <color indexed="8"/>
      <name val="HG丸ｺﾞｼｯｸM-PRO"/>
      <family val="3"/>
      <charset val="128"/>
    </font>
    <font>
      <sz val="8"/>
      <color indexed="8"/>
      <name val="HG丸ｺﾞｼｯｸM-PRO"/>
      <family val="3"/>
      <charset val="128"/>
    </font>
    <font>
      <sz val="7"/>
      <color indexed="8"/>
      <name val="HG丸ｺﾞｼｯｸM-PRO"/>
      <family val="3"/>
      <charset val="128"/>
    </font>
    <font>
      <sz val="11"/>
      <name val="HG丸ｺﾞｼｯｸM-PRO"/>
      <family val="3"/>
      <charset val="128"/>
    </font>
    <font>
      <b/>
      <sz val="11"/>
      <name val="HG丸ｺﾞｼｯｸM-PRO"/>
      <family val="3"/>
      <charset val="128"/>
    </font>
    <font>
      <sz val="6"/>
      <name val="HG丸ｺﾞｼｯｸM-PRO"/>
      <family val="3"/>
      <charset val="128"/>
    </font>
    <font>
      <sz val="11"/>
      <name val="ＭＳ Ｐゴシック"/>
      <family val="3"/>
      <charset val="128"/>
    </font>
    <font>
      <sz val="11"/>
      <color indexed="10"/>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1"/>
      <color theme="1"/>
      <name val="HG丸ｺﾞｼｯｸM-PRO"/>
      <family val="3"/>
      <charset val="128"/>
    </font>
    <font>
      <b/>
      <sz val="11"/>
      <color theme="1"/>
      <name val="ＭＳ 明朝"/>
      <family val="1"/>
      <charset val="128"/>
    </font>
    <font>
      <sz val="11"/>
      <color theme="1"/>
      <name val="ＭＳ ゴシック"/>
      <family val="3"/>
      <charset val="128"/>
    </font>
    <font>
      <sz val="10"/>
      <color theme="1"/>
      <name val="HG丸ｺﾞｼｯｸM-PRO"/>
      <family val="3"/>
      <charset val="128"/>
    </font>
    <font>
      <sz val="11"/>
      <color theme="1"/>
      <name val="ＭＳ Ｐゴシック"/>
      <family val="3"/>
      <charset val="128"/>
    </font>
    <font>
      <sz val="10"/>
      <color theme="1"/>
      <name val="ＭＳ Ｐゴシック"/>
      <family val="3"/>
      <charset val="128"/>
    </font>
    <font>
      <sz val="11"/>
      <color rgb="FFFF0000"/>
      <name val="HG丸ｺﾞｼｯｸM-PRO"/>
      <family val="3"/>
      <charset val="128"/>
    </font>
    <font>
      <sz val="14"/>
      <color theme="1"/>
      <name val="HGP創英角ﾎﾟｯﾌﾟ体"/>
      <family val="3"/>
      <charset val="128"/>
    </font>
    <font>
      <sz val="9"/>
      <color theme="1"/>
      <name val="HG丸ｺﾞｼｯｸM-PRO"/>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1"/>
      <color theme="1"/>
      <name val="ＭＳ Ｐゴシック"/>
      <family val="3"/>
      <charset val="128"/>
    </font>
    <font>
      <sz val="8"/>
      <color theme="1"/>
      <name val="HG丸ｺﾞｼｯｸM-PRO"/>
      <family val="3"/>
      <charset val="128"/>
    </font>
    <font>
      <sz val="6"/>
      <color rgb="FFFF0000"/>
      <name val="HG丸ｺﾞｼｯｸM-PRO"/>
      <family val="3"/>
      <charset val="128"/>
    </font>
    <font>
      <b/>
      <sz val="12"/>
      <color rgb="FFFF0000"/>
      <name val="HG丸ｺﾞｼｯｸM-PRO"/>
      <family val="3"/>
      <charset val="128"/>
    </font>
    <font>
      <sz val="8"/>
      <color theme="1"/>
      <name val="ＭＳ Ｐゴシック"/>
      <family val="3"/>
      <charset val="128"/>
    </font>
    <font>
      <u/>
      <sz val="12"/>
      <color rgb="FFFF0000"/>
      <name val="HG丸ｺﾞｼｯｸM-PRO"/>
      <family val="3"/>
      <charset val="128"/>
    </font>
    <font>
      <b/>
      <sz val="11"/>
      <color rgb="FFFF0000"/>
      <name val="HG丸ｺﾞｼｯｸM-PRO"/>
      <family val="3"/>
      <charset val="128"/>
    </font>
    <font>
      <sz val="11"/>
      <color theme="6" tint="-0.249977111117893"/>
      <name val="ＭＳ Ｐゴシック"/>
      <family val="3"/>
      <charset val="128"/>
    </font>
    <font>
      <sz val="11"/>
      <name val="ＭＳ Ｐゴシック"/>
      <family val="3"/>
      <charset val="128"/>
      <scheme val="minor"/>
    </font>
    <font>
      <b/>
      <sz val="11"/>
      <name val="ＭＳ Ｐゴシック"/>
      <family val="3"/>
      <charset val="128"/>
    </font>
    <font>
      <b/>
      <sz val="11"/>
      <name val="ＭＳ Ｐゴシック"/>
      <family val="3"/>
      <charset val="128"/>
      <scheme val="minor"/>
    </font>
    <font>
      <u/>
      <sz val="11"/>
      <name val="ＭＳ Ｐゴシック"/>
      <family val="3"/>
      <charset val="128"/>
      <scheme val="minor"/>
    </font>
    <font>
      <b/>
      <u/>
      <sz val="11"/>
      <name val="ＭＳ Ｐゴシック"/>
      <family val="3"/>
      <charset val="128"/>
    </font>
    <font>
      <u val="double"/>
      <sz val="11"/>
      <name val="ＭＳ Ｐゴシック"/>
      <family val="3"/>
      <charset val="128"/>
      <scheme val="minor"/>
    </font>
    <font>
      <b/>
      <sz val="11"/>
      <color theme="1"/>
      <name val="ＭＳ Ｐゴシック"/>
      <family val="3"/>
      <charset val="128"/>
      <scheme val="minor"/>
    </font>
    <font>
      <u/>
      <sz val="11"/>
      <color theme="1"/>
      <name val="ＭＳ Ｐゴシック"/>
      <family val="3"/>
      <charset val="128"/>
      <scheme val="minor"/>
    </font>
    <font>
      <b/>
      <sz val="14"/>
      <color rgb="FFFF0000"/>
      <name val="ＭＳ Ｐゴシック"/>
      <family val="3"/>
      <charset val="128"/>
      <scheme val="minor"/>
    </font>
    <font>
      <b/>
      <sz val="14"/>
      <color theme="1"/>
      <name val="ＭＳ Ｐゴシック"/>
      <family val="3"/>
      <charset val="128"/>
      <scheme val="minor"/>
    </font>
    <font>
      <b/>
      <u/>
      <sz val="24"/>
      <name val="HG丸ｺﾞｼｯｸM-PRO"/>
      <family val="3"/>
      <charset val="128"/>
    </font>
    <font>
      <sz val="11"/>
      <color theme="1"/>
      <name val="ＭＳ Ｐゴシック"/>
      <family val="2"/>
      <charset val="128"/>
      <scheme val="minor"/>
    </font>
    <font>
      <sz val="12"/>
      <color theme="1"/>
      <name val="HG丸ｺﾞｼｯｸM-PRO"/>
      <family val="3"/>
      <charset val="128"/>
    </font>
    <font>
      <sz val="6"/>
      <name val="ＭＳ Ｐゴシック"/>
      <family val="3"/>
      <charset val="128"/>
      <scheme val="minor"/>
    </font>
    <font>
      <sz val="6"/>
      <name val="ＭＳ Ｐゴシック"/>
      <family val="2"/>
      <charset val="128"/>
      <scheme val="minor"/>
    </font>
    <font>
      <b/>
      <sz val="14"/>
      <color theme="1"/>
      <name val="HG丸ｺﾞｼｯｸM-PRO"/>
      <family val="3"/>
      <charset val="128"/>
    </font>
    <font>
      <sz val="12"/>
      <color theme="1"/>
      <name val="ＭＳ Ｐゴシック"/>
      <family val="2"/>
      <charset val="128"/>
      <scheme val="minor"/>
    </font>
    <font>
      <sz val="12"/>
      <name val="HG丸ｺﾞｼｯｸM-PRO"/>
      <family val="3"/>
      <charset val="128"/>
    </font>
    <font>
      <b/>
      <sz val="12"/>
      <name val="HG丸ｺﾞｼｯｸM-PRO"/>
      <family val="3"/>
      <charset val="128"/>
    </font>
    <font>
      <sz val="11"/>
      <name val="ＭＳ Ｐゴシック"/>
      <family val="2"/>
      <charset val="128"/>
      <scheme val="minor"/>
    </font>
    <font>
      <b/>
      <sz val="12"/>
      <name val="ＭＳ Ｐゴシック"/>
      <family val="2"/>
      <charset val="128"/>
      <scheme val="minor"/>
    </font>
    <font>
      <b/>
      <sz val="12"/>
      <color theme="1"/>
      <name val="HG丸ｺﾞｼｯｸM-PRO"/>
      <family val="3"/>
      <charset val="128"/>
    </font>
    <font>
      <b/>
      <u/>
      <sz val="12"/>
      <name val="HG丸ｺﾞｼｯｸM-PRO"/>
      <family val="3"/>
      <charset val="128"/>
    </font>
    <font>
      <b/>
      <sz val="11"/>
      <color theme="1"/>
      <name val="ＭＳ Ｐゴシック"/>
      <family val="2"/>
      <charset val="128"/>
      <scheme val="minor"/>
    </font>
    <font>
      <u/>
      <sz val="12"/>
      <color theme="1"/>
      <name val="HG丸ｺﾞｼｯｸM-PRO"/>
      <family val="3"/>
      <charset val="128"/>
    </font>
    <font>
      <sz val="11"/>
      <color theme="1"/>
      <name val="ＭＳ Ｐゴシック"/>
      <family val="3"/>
      <charset val="128"/>
      <scheme val="minor"/>
    </font>
    <font>
      <sz val="11"/>
      <color theme="1"/>
      <name val="ＭＳ Ｐゴシック"/>
      <family val="3"/>
      <charset val="128"/>
      <scheme val="major"/>
    </font>
    <font>
      <sz val="10"/>
      <color theme="1"/>
      <name val="ＭＳ ゴシック"/>
      <family val="3"/>
      <charset val="128"/>
    </font>
    <font>
      <b/>
      <sz val="7"/>
      <name val="HG丸ｺﾞｼｯｸM-PRO"/>
      <family val="3"/>
      <charset val="128"/>
    </font>
    <font>
      <sz val="14"/>
      <color rgb="FFFF0000"/>
      <name val="ＭＳ Ｐゴシック"/>
      <family val="3"/>
      <charset val="128"/>
      <scheme val="minor"/>
    </font>
    <font>
      <sz val="14"/>
      <color theme="1"/>
      <name val="ＭＳ Ｐゴシック"/>
      <family val="3"/>
      <charset val="128"/>
      <scheme val="minor"/>
    </font>
    <font>
      <sz val="11"/>
      <name val="HGP創英角ﾎﾟｯﾌﾟ体"/>
      <family val="3"/>
      <charset val="128"/>
    </font>
    <font>
      <b/>
      <u val="double"/>
      <sz val="11"/>
      <color theme="1"/>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83">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uble">
        <color indexed="64"/>
      </top>
      <bottom style="thin">
        <color indexed="64"/>
      </bottom>
      <diagonal/>
    </border>
    <border>
      <left style="hair">
        <color indexed="64"/>
      </left>
      <right style="hair">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top/>
      <bottom/>
      <diagonal/>
    </border>
    <border>
      <left style="hair">
        <color indexed="64"/>
      </left>
      <right/>
      <top style="dotted">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diagonal/>
    </border>
    <border>
      <left/>
      <right style="thin">
        <color indexed="64"/>
      </right>
      <top style="double">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dotted">
        <color indexed="64"/>
      </top>
      <bottom style="thin">
        <color indexed="64"/>
      </bottom>
      <diagonal/>
    </border>
    <border>
      <left style="thin">
        <color auto="1"/>
      </left>
      <right style="thin">
        <color auto="1"/>
      </right>
      <top style="thin">
        <color auto="1"/>
      </top>
      <bottom/>
      <diagonal/>
    </border>
    <border>
      <left style="thin">
        <color auto="1"/>
      </left>
      <right style="thin">
        <color indexed="64"/>
      </right>
      <top style="thin">
        <color auto="1"/>
      </top>
      <bottom style="medium">
        <color auto="1"/>
      </bottom>
      <diagonal/>
    </border>
  </borders>
  <cellStyleXfs count="4">
    <xf numFmtId="0" fontId="0" fillId="0" borderId="0">
      <alignment vertical="center"/>
    </xf>
    <xf numFmtId="0" fontId="13" fillId="0" borderId="0" applyNumberFormat="0" applyFill="0" applyBorder="0" applyAlignment="0" applyProtection="0">
      <alignment vertical="center"/>
    </xf>
    <xf numFmtId="0" fontId="46" fillId="0" borderId="0">
      <alignment vertical="center"/>
    </xf>
    <xf numFmtId="38" fontId="60" fillId="0" borderId="0" applyFont="0" applyFill="0" applyBorder="0" applyAlignment="0" applyProtection="0">
      <alignment vertical="center"/>
    </xf>
  </cellStyleXfs>
  <cellXfs count="641">
    <xf numFmtId="0" fontId="0" fillId="0" borderId="0" xfId="0">
      <alignment vertical="center"/>
    </xf>
    <xf numFmtId="0" fontId="15" fillId="0" borderId="0" xfId="0" applyFont="1">
      <alignment vertical="center"/>
    </xf>
    <xf numFmtId="0" fontId="0" fillId="0" borderId="1" xfId="0" applyBorder="1">
      <alignment vertical="center"/>
    </xf>
    <xf numFmtId="0" fontId="15" fillId="2" borderId="2" xfId="0" applyFont="1" applyFill="1" applyBorder="1">
      <alignment vertical="center"/>
    </xf>
    <xf numFmtId="0" fontId="15" fillId="2" borderId="3" xfId="0" applyFont="1" applyFill="1" applyBorder="1">
      <alignment vertical="center"/>
    </xf>
    <xf numFmtId="0" fontId="0" fillId="2" borderId="3" xfId="0" applyFill="1" applyBorder="1">
      <alignment vertical="center"/>
    </xf>
    <xf numFmtId="0" fontId="15" fillId="2" borderId="0" xfId="0" applyFont="1" applyFill="1">
      <alignment vertical="center"/>
    </xf>
    <xf numFmtId="0" fontId="0" fillId="2" borderId="0" xfId="0" applyFill="1">
      <alignment vertical="center"/>
    </xf>
    <xf numFmtId="0" fontId="0" fillId="2" borderId="1" xfId="0" applyFill="1" applyBorder="1">
      <alignment vertical="center"/>
    </xf>
    <xf numFmtId="0" fontId="15" fillId="2" borderId="4" xfId="0" applyFont="1" applyFill="1" applyBorder="1">
      <alignment vertical="center"/>
    </xf>
    <xf numFmtId="0" fontId="15" fillId="2" borderId="5" xfId="0" applyFont="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15" fillId="2" borderId="7" xfId="0" applyFont="1" applyFill="1" applyBorder="1">
      <alignment vertical="center"/>
    </xf>
    <xf numFmtId="0" fontId="15" fillId="2" borderId="4" xfId="0" applyFont="1" applyFill="1" applyBorder="1" applyAlignment="1">
      <alignment horizontal="center" vertical="center"/>
    </xf>
    <xf numFmtId="0" fontId="15" fillId="2" borderId="6" xfId="0" applyFont="1" applyFill="1" applyBorder="1">
      <alignment vertical="center"/>
    </xf>
    <xf numFmtId="0" fontId="15" fillId="2" borderId="8" xfId="0" applyFont="1" applyFill="1" applyBorder="1">
      <alignment vertical="center"/>
    </xf>
    <xf numFmtId="0" fontId="15" fillId="2" borderId="9" xfId="0" applyFont="1" applyFill="1" applyBorder="1">
      <alignment vertical="center"/>
    </xf>
    <xf numFmtId="0" fontId="15" fillId="2" borderId="2"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 xfId="0" applyFont="1" applyFill="1" applyBorder="1">
      <alignment vertical="center"/>
    </xf>
    <xf numFmtId="0" fontId="16" fillId="2" borderId="11" xfId="0" applyFont="1" applyFill="1" applyBorder="1">
      <alignment vertical="center"/>
    </xf>
    <xf numFmtId="0" fontId="0" fillId="2" borderId="12" xfId="0" applyFill="1" applyBorder="1">
      <alignment vertical="center"/>
    </xf>
    <xf numFmtId="0" fontId="15" fillId="2" borderId="13" xfId="0" applyFont="1" applyFill="1" applyBorder="1">
      <alignment vertical="center"/>
    </xf>
    <xf numFmtId="0" fontId="0" fillId="2" borderId="3" xfId="0" applyFill="1" applyBorder="1" applyAlignment="1">
      <alignment horizontal="left" vertical="center"/>
    </xf>
    <xf numFmtId="0" fontId="0" fillId="2" borderId="7" xfId="0" applyFill="1" applyBorder="1" applyAlignment="1">
      <alignment horizontal="left" vertical="center"/>
    </xf>
    <xf numFmtId="0" fontId="0" fillId="2" borderId="9" xfId="0" applyFill="1" applyBorder="1">
      <alignment vertical="center"/>
    </xf>
    <xf numFmtId="0" fontId="0" fillId="2" borderId="8" xfId="0" applyFill="1" applyBorder="1">
      <alignment vertical="center"/>
    </xf>
    <xf numFmtId="0" fontId="17" fillId="0" borderId="7" xfId="0" applyFont="1" applyBorder="1">
      <alignment vertical="center"/>
    </xf>
    <xf numFmtId="0" fontId="17" fillId="2" borderId="14" xfId="0" applyFont="1" applyFill="1" applyBorder="1" applyAlignment="1">
      <alignment horizontal="center" vertical="center"/>
    </xf>
    <xf numFmtId="0" fontId="15" fillId="2" borderId="2" xfId="0" applyFont="1" applyFill="1" applyBorder="1" applyAlignment="1">
      <alignment horizontal="center" vertical="center" shrinkToFit="1"/>
    </xf>
    <xf numFmtId="0" fontId="0" fillId="2" borderId="0" xfId="0" applyFill="1" applyAlignment="1">
      <alignment horizontal="left" vertical="center"/>
    </xf>
    <xf numFmtId="0" fontId="15" fillId="2" borderId="5" xfId="0" applyFont="1" applyFill="1" applyBorder="1" applyAlignment="1">
      <alignment horizontal="center" vertical="center"/>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5" fillId="2" borderId="2" xfId="0" applyFont="1" applyFill="1" applyBorder="1" applyAlignment="1">
      <alignment vertical="center" shrinkToFit="1"/>
    </xf>
    <xf numFmtId="0" fontId="15" fillId="2" borderId="4" xfId="0" applyFont="1" applyFill="1" applyBorder="1" applyAlignment="1">
      <alignment vertical="center" shrinkToFit="1"/>
    </xf>
    <xf numFmtId="0" fontId="15" fillId="2" borderId="17"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7" xfId="0" applyFont="1" applyFill="1" applyBorder="1" applyAlignment="1">
      <alignment vertical="center" shrinkToFit="1"/>
    </xf>
    <xf numFmtId="0" fontId="15" fillId="2" borderId="17" xfId="0" applyFont="1" applyFill="1" applyBorder="1" applyAlignment="1">
      <alignment horizontal="center" vertical="center"/>
    </xf>
    <xf numFmtId="0" fontId="15" fillId="2" borderId="18" xfId="0" applyFont="1" applyFill="1" applyBorder="1">
      <alignment vertical="center"/>
    </xf>
    <xf numFmtId="0" fontId="15" fillId="2" borderId="19" xfId="0" applyFont="1" applyFill="1" applyBorder="1">
      <alignment vertical="center"/>
    </xf>
    <xf numFmtId="0" fontId="15" fillId="2" borderId="20" xfId="0" applyFont="1" applyFill="1" applyBorder="1">
      <alignment vertical="center"/>
    </xf>
    <xf numFmtId="0" fontId="15" fillId="2" borderId="21" xfId="0" applyFont="1" applyFill="1" applyBorder="1">
      <alignment vertical="center"/>
    </xf>
    <xf numFmtId="0" fontId="15" fillId="2" borderId="22" xfId="0" applyFont="1" applyFill="1" applyBorder="1">
      <alignment vertical="center"/>
    </xf>
    <xf numFmtId="0" fontId="0" fillId="2" borderId="19" xfId="0" applyFill="1" applyBorder="1">
      <alignment vertical="center"/>
    </xf>
    <xf numFmtId="0" fontId="0" fillId="2" borderId="23" xfId="0" applyFill="1" applyBorder="1">
      <alignment vertical="center"/>
    </xf>
    <xf numFmtId="0" fontId="15" fillId="2" borderId="14" xfId="0" applyFont="1" applyFill="1" applyBorder="1" applyAlignment="1">
      <alignment horizontal="center" vertical="center"/>
    </xf>
    <xf numFmtId="0" fontId="0" fillId="2" borderId="7" xfId="0" applyFill="1" applyBorder="1" applyAlignment="1">
      <alignment horizontal="center" vertical="center"/>
    </xf>
    <xf numFmtId="0" fontId="0" fillId="0" borderId="14" xfId="0" applyBorder="1" applyAlignment="1" applyProtection="1">
      <alignment horizontal="center" vertical="center"/>
      <protection locked="0"/>
    </xf>
    <xf numFmtId="0" fontId="15" fillId="2" borderId="24" xfId="0" applyFont="1" applyFill="1" applyBorder="1" applyAlignment="1">
      <alignment horizontal="center" vertical="center"/>
    </xf>
    <xf numFmtId="0" fontId="0" fillId="0" borderId="0" xfId="0" applyAlignment="1">
      <alignment horizontal="center" vertical="center"/>
    </xf>
    <xf numFmtId="49" fontId="15" fillId="2" borderId="25" xfId="0" applyNumberFormat="1" applyFont="1" applyFill="1" applyBorder="1" applyAlignment="1">
      <alignment horizontal="center" vertical="center" shrinkToFit="1"/>
    </xf>
    <xf numFmtId="49" fontId="15" fillId="2" borderId="26" xfId="0" applyNumberFormat="1" applyFont="1" applyFill="1" applyBorder="1" applyAlignment="1">
      <alignment horizontal="center" vertical="center" shrinkToFit="1"/>
    </xf>
    <xf numFmtId="49" fontId="18" fillId="2" borderId="25" xfId="0" applyNumberFormat="1" applyFont="1" applyFill="1" applyBorder="1" applyAlignment="1">
      <alignment horizontal="center" vertical="center" shrinkToFit="1"/>
    </xf>
    <xf numFmtId="49" fontId="18" fillId="2" borderId="26" xfId="0" applyNumberFormat="1" applyFont="1" applyFill="1" applyBorder="1" applyAlignment="1">
      <alignment horizontal="center" vertical="center" shrinkToFit="1"/>
    </xf>
    <xf numFmtId="49" fontId="18" fillId="2" borderId="27" xfId="0" applyNumberFormat="1" applyFont="1" applyFill="1" applyBorder="1" applyAlignment="1">
      <alignment horizontal="center" vertical="center" shrinkToFit="1"/>
    </xf>
    <xf numFmtId="176" fontId="15" fillId="2" borderId="28" xfId="0" applyNumberFormat="1" applyFont="1" applyFill="1" applyBorder="1">
      <alignment vertical="center"/>
    </xf>
    <xf numFmtId="0" fontId="19" fillId="0" borderId="17"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49" fontId="20" fillId="0" borderId="17" xfId="0" applyNumberFormat="1"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5" fillId="2" borderId="0" xfId="0" applyFont="1" applyFill="1" applyAlignment="1">
      <alignment horizontal="left" vertical="center"/>
    </xf>
    <xf numFmtId="0" fontId="15" fillId="2" borderId="29" xfId="0" applyFont="1" applyFill="1" applyBorder="1" applyAlignment="1">
      <alignment horizontal="center" vertical="center"/>
    </xf>
    <xf numFmtId="0" fontId="0" fillId="0" borderId="0" xfId="0" applyProtection="1">
      <alignment vertical="center"/>
      <protection locked="0"/>
    </xf>
    <xf numFmtId="0" fontId="19" fillId="0" borderId="30" xfId="0" applyFont="1" applyBorder="1" applyAlignment="1" applyProtection="1">
      <alignment horizontal="center" vertical="center"/>
      <protection locked="0"/>
    </xf>
    <xf numFmtId="49" fontId="20" fillId="0" borderId="30" xfId="0" applyNumberFormat="1" applyFont="1" applyBorder="1" applyAlignment="1" applyProtection="1">
      <alignment horizontal="center" vertical="center"/>
      <protection locked="0"/>
    </xf>
    <xf numFmtId="0" fontId="15" fillId="2" borderId="3" xfId="0" applyFont="1" applyFill="1" applyBorder="1" applyAlignment="1">
      <alignment horizontal="center" vertical="center"/>
    </xf>
    <xf numFmtId="49" fontId="18" fillId="2" borderId="19" xfId="0" applyNumberFormat="1" applyFont="1" applyFill="1" applyBorder="1" applyAlignment="1">
      <alignment horizontal="center" vertical="center"/>
    </xf>
    <xf numFmtId="49" fontId="18" fillId="2" borderId="9" xfId="0" applyNumberFormat="1" applyFont="1" applyFill="1" applyBorder="1" applyAlignment="1">
      <alignment horizontal="center" vertical="center"/>
    </xf>
    <xf numFmtId="49" fontId="18" fillId="2" borderId="3" xfId="0" applyNumberFormat="1" applyFont="1" applyFill="1" applyBorder="1" applyAlignment="1">
      <alignment horizontal="center" vertical="center"/>
    </xf>
    <xf numFmtId="49" fontId="18" fillId="2" borderId="0" xfId="0" applyNumberFormat="1" applyFont="1" applyFill="1" applyAlignment="1">
      <alignment horizontal="center" vertical="center"/>
    </xf>
    <xf numFmtId="49" fontId="18" fillId="2" borderId="5" xfId="0" applyNumberFormat="1" applyFont="1" applyFill="1" applyBorder="1" applyAlignment="1">
      <alignment horizontal="center" vertical="center"/>
    </xf>
    <xf numFmtId="0" fontId="15" fillId="0" borderId="0" xfId="0" applyFont="1" applyAlignment="1">
      <alignment horizontal="center" vertical="center"/>
    </xf>
    <xf numFmtId="0" fontId="15" fillId="2" borderId="17" xfId="0" applyFont="1" applyFill="1" applyBorder="1">
      <alignment vertical="center"/>
    </xf>
    <xf numFmtId="0" fontId="19" fillId="0" borderId="20" xfId="0" applyFont="1" applyBorder="1" applyAlignment="1" applyProtection="1">
      <alignment horizontal="center" vertical="center"/>
      <protection locked="0"/>
    </xf>
    <xf numFmtId="0" fontId="15" fillId="2" borderId="31" xfId="0" applyFont="1" applyFill="1" applyBorder="1">
      <alignment vertical="center"/>
    </xf>
    <xf numFmtId="0" fontId="15" fillId="2" borderId="32" xfId="0" applyFont="1" applyFill="1" applyBorder="1">
      <alignment vertical="center"/>
    </xf>
    <xf numFmtId="0" fontId="15" fillId="2" borderId="33" xfId="0" applyFont="1" applyFill="1" applyBorder="1">
      <alignment vertical="center"/>
    </xf>
    <xf numFmtId="49" fontId="8" fillId="2" borderId="26" xfId="0" applyNumberFormat="1" applyFont="1" applyFill="1" applyBorder="1" applyAlignment="1">
      <alignment horizontal="center" vertical="center" shrinkToFit="1"/>
    </xf>
    <xf numFmtId="49" fontId="8" fillId="2" borderId="34" xfId="0" applyNumberFormat="1" applyFont="1" applyFill="1" applyBorder="1" applyAlignment="1">
      <alignment horizontal="center" vertical="center" shrinkToFit="1"/>
    </xf>
    <xf numFmtId="49" fontId="8" fillId="2" borderId="35" xfId="0" applyNumberFormat="1" applyFont="1" applyFill="1" applyBorder="1" applyAlignment="1">
      <alignment horizontal="center" vertical="center" shrinkToFit="1"/>
    </xf>
    <xf numFmtId="0" fontId="19" fillId="0" borderId="38" xfId="0" applyFont="1" applyBorder="1" applyAlignment="1" applyProtection="1">
      <alignment horizontal="center" vertical="center"/>
      <protection locked="0"/>
    </xf>
    <xf numFmtId="0" fontId="21" fillId="2" borderId="3" xfId="0" applyFont="1" applyFill="1" applyBorder="1">
      <alignment vertical="center"/>
    </xf>
    <xf numFmtId="0" fontId="8" fillId="2" borderId="5" xfId="0" applyFont="1" applyFill="1" applyBorder="1">
      <alignment vertical="center"/>
    </xf>
    <xf numFmtId="0" fontId="15" fillId="0" borderId="39" xfId="0" applyFont="1" applyBorder="1">
      <alignment vertical="center"/>
    </xf>
    <xf numFmtId="0" fontId="15" fillId="0" borderId="39" xfId="0" applyFont="1" applyBorder="1" applyAlignment="1">
      <alignment horizontal="right" vertical="center" shrinkToFit="1"/>
    </xf>
    <xf numFmtId="0" fontId="33" fillId="0" borderId="39" xfId="0" applyFont="1" applyBorder="1" applyAlignment="1">
      <alignment horizontal="center" vertical="center"/>
    </xf>
    <xf numFmtId="0" fontId="15" fillId="0" borderId="4" xfId="0" applyFont="1" applyBorder="1">
      <alignment vertical="center"/>
    </xf>
    <xf numFmtId="0" fontId="15" fillId="0" borderId="10" xfId="0" applyFont="1" applyBorder="1">
      <alignment vertical="center"/>
    </xf>
    <xf numFmtId="0" fontId="33" fillId="0" borderId="4" xfId="0" applyFont="1" applyBorder="1" applyAlignment="1">
      <alignment horizontal="center" vertical="center" shrinkToFit="1"/>
    </xf>
    <xf numFmtId="0" fontId="15" fillId="0" borderId="4" xfId="0" applyFont="1" applyBorder="1" applyAlignment="1">
      <alignment horizontal="right" vertical="center"/>
    </xf>
    <xf numFmtId="49" fontId="15" fillId="2" borderId="0" xfId="0" applyNumberFormat="1" applyFont="1" applyFill="1" applyAlignment="1">
      <alignment horizontal="center" vertical="center"/>
    </xf>
    <xf numFmtId="0" fontId="15" fillId="2" borderId="17" xfId="0" applyFont="1" applyFill="1" applyBorder="1" applyAlignment="1">
      <alignment vertical="top" shrinkToFit="1"/>
    </xf>
    <xf numFmtId="0" fontId="15" fillId="2" borderId="4" xfId="0" applyFont="1" applyFill="1" applyBorder="1" applyAlignment="1">
      <alignment vertical="top" shrinkToFit="1"/>
    </xf>
    <xf numFmtId="0" fontId="15" fillId="2" borderId="10" xfId="0" applyFont="1" applyFill="1" applyBorder="1" applyAlignment="1">
      <alignment vertical="top" shrinkToFit="1"/>
    </xf>
    <xf numFmtId="0" fontId="15" fillId="2" borderId="4" xfId="0" applyFont="1" applyFill="1" applyBorder="1" applyAlignment="1">
      <alignment shrinkToFit="1"/>
    </xf>
    <xf numFmtId="0" fontId="15" fillId="2" borderId="10" xfId="0" applyFont="1" applyFill="1" applyBorder="1" applyAlignment="1">
      <alignment vertical="center" shrinkToFit="1"/>
    </xf>
    <xf numFmtId="0" fontId="8" fillId="2" borderId="3" xfId="0" applyFont="1" applyFill="1" applyBorder="1">
      <alignment vertical="center"/>
    </xf>
    <xf numFmtId="0" fontId="47" fillId="0" borderId="0" xfId="2" applyFont="1">
      <alignment vertical="center"/>
    </xf>
    <xf numFmtId="0" fontId="46" fillId="0" borderId="0" xfId="2">
      <alignment vertical="center"/>
    </xf>
    <xf numFmtId="0" fontId="50" fillId="0" borderId="0" xfId="2" applyFont="1">
      <alignment vertical="center"/>
    </xf>
    <xf numFmtId="0" fontId="51" fillId="0" borderId="0" xfId="2" applyFont="1">
      <alignment vertical="center"/>
    </xf>
    <xf numFmtId="0" fontId="15" fillId="0" borderId="0" xfId="2" applyFont="1">
      <alignment vertical="center"/>
    </xf>
    <xf numFmtId="0" fontId="15" fillId="0" borderId="81" xfId="2" applyFont="1" applyBorder="1">
      <alignment vertical="center"/>
    </xf>
    <xf numFmtId="0" fontId="15" fillId="0" borderId="81" xfId="2" applyFont="1" applyBorder="1" applyAlignment="1">
      <alignment horizontal="center" vertical="center"/>
    </xf>
    <xf numFmtId="0" fontId="18" fillId="0" borderId="81" xfId="2" applyFont="1" applyBorder="1" applyAlignment="1">
      <alignment horizontal="center" vertical="center" shrinkToFit="1"/>
    </xf>
    <xf numFmtId="0" fontId="15" fillId="0" borderId="13" xfId="2" applyFont="1" applyBorder="1" applyAlignment="1">
      <alignment horizontal="center" vertical="center"/>
    </xf>
    <xf numFmtId="0" fontId="9" fillId="0" borderId="13" xfId="2" applyFont="1" applyBorder="1" applyAlignment="1">
      <alignment vertical="center" shrinkToFit="1"/>
    </xf>
    <xf numFmtId="0" fontId="15" fillId="0" borderId="0" xfId="2" applyFont="1" applyAlignment="1">
      <alignment horizontal="center" vertical="center"/>
    </xf>
    <xf numFmtId="0" fontId="18" fillId="0" borderId="81" xfId="2" applyFont="1" applyBorder="1" applyAlignment="1">
      <alignment horizontal="center" vertical="center" wrapText="1"/>
    </xf>
    <xf numFmtId="0" fontId="18" fillId="0" borderId="81" xfId="2" applyFont="1" applyBorder="1" applyAlignment="1">
      <alignment horizontal="center" vertical="center"/>
    </xf>
    <xf numFmtId="0" fontId="15" fillId="0" borderId="40" xfId="2" applyFont="1" applyBorder="1" applyAlignment="1">
      <alignment horizontal="center" vertical="center"/>
    </xf>
    <xf numFmtId="0" fontId="15" fillId="0" borderId="8" xfId="0" applyFont="1" applyBorder="1" applyAlignment="1">
      <alignment horizontal="center" vertical="center"/>
    </xf>
    <xf numFmtId="181" fontId="15" fillId="3" borderId="13" xfId="3" applyNumberFormat="1" applyFont="1" applyFill="1" applyBorder="1">
      <alignment vertical="center"/>
    </xf>
    <xf numFmtId="38" fontId="15" fillId="0" borderId="40" xfId="3" applyFont="1" applyBorder="1" applyAlignment="1" applyProtection="1">
      <alignment vertical="center"/>
      <protection locked="0"/>
    </xf>
    <xf numFmtId="38" fontId="15" fillId="0" borderId="13" xfId="3" applyFont="1" applyBorder="1" applyAlignment="1" applyProtection="1">
      <alignment vertical="center"/>
      <protection locked="0"/>
    </xf>
    <xf numFmtId="0" fontId="0" fillId="0" borderId="0" xfId="0" applyAlignment="1">
      <alignment horizontal="left" vertical="center" wrapText="1"/>
    </xf>
    <xf numFmtId="0" fontId="0" fillId="0" borderId="0" xfId="0" applyAlignment="1">
      <alignment horizontal="left" vertical="center"/>
    </xf>
    <xf numFmtId="0" fontId="35" fillId="0" borderId="0" xfId="0" applyFont="1">
      <alignment vertical="center"/>
    </xf>
    <xf numFmtId="182" fontId="43" fillId="0" borderId="0" xfId="0" applyNumberFormat="1" applyFont="1" applyAlignment="1">
      <alignment horizontal="center" vertical="center"/>
    </xf>
    <xf numFmtId="0" fontId="44"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xf>
    <xf numFmtId="0" fontId="35" fillId="0" borderId="0" xfId="0" applyFont="1" applyAlignment="1">
      <alignment vertical="center" wrapText="1"/>
    </xf>
    <xf numFmtId="0" fontId="41" fillId="0" borderId="0" xfId="0" applyFont="1">
      <alignment vertical="center"/>
    </xf>
    <xf numFmtId="181" fontId="0" fillId="0" borderId="0" xfId="0" applyNumberFormat="1" applyAlignment="1">
      <alignment horizontal="center" vertical="center"/>
    </xf>
    <xf numFmtId="0" fontId="20" fillId="0" borderId="0" xfId="0" applyFont="1" applyAlignment="1">
      <alignment horizontal="left" vertical="center" wrapText="1"/>
    </xf>
    <xf numFmtId="0" fontId="15" fillId="0" borderId="40" xfId="2" applyFont="1" applyBorder="1" applyAlignment="1" applyProtection="1">
      <alignment horizontal="center" vertical="center"/>
      <protection locked="0"/>
    </xf>
    <xf numFmtId="0" fontId="15" fillId="0" borderId="13" xfId="2" applyFont="1" applyBorder="1" applyAlignment="1" applyProtection="1">
      <alignment horizontal="center" vertical="center"/>
      <protection locked="0"/>
    </xf>
    <xf numFmtId="181" fontId="15" fillId="0" borderId="40" xfId="3" applyNumberFormat="1" applyFont="1" applyBorder="1" applyAlignment="1">
      <alignment horizontal="right" vertical="center"/>
    </xf>
    <xf numFmtId="181" fontId="15" fillId="0" borderId="13" xfId="3" applyNumberFormat="1" applyFont="1" applyBorder="1" applyAlignment="1">
      <alignment horizontal="right" vertical="center"/>
    </xf>
    <xf numFmtId="0" fontId="15" fillId="0" borderId="40" xfId="2" applyFont="1" applyBorder="1" applyAlignment="1" applyProtection="1">
      <alignment horizontal="left" vertical="center" wrapText="1"/>
      <protection locked="0"/>
    </xf>
    <xf numFmtId="0" fontId="15" fillId="0" borderId="13" xfId="2" applyFont="1" applyBorder="1" applyAlignment="1" applyProtection="1">
      <alignment horizontal="left" vertical="center" wrapText="1"/>
      <protection locked="0"/>
    </xf>
    <xf numFmtId="0" fontId="35" fillId="0" borderId="0" xfId="0" applyFont="1" applyAlignment="1">
      <alignment horizontal="left" vertical="center" wrapText="1"/>
    </xf>
    <xf numFmtId="182" fontId="64" fillId="0" borderId="0" xfId="0" applyNumberFormat="1" applyFont="1" applyAlignment="1">
      <alignment horizontal="center" vertical="center"/>
    </xf>
    <xf numFmtId="182" fontId="65" fillId="0" borderId="0" xfId="0" applyNumberFormat="1" applyFont="1" applyAlignment="1">
      <alignment horizontal="center" vertical="center"/>
    </xf>
    <xf numFmtId="0" fontId="64" fillId="0" borderId="0" xfId="0" applyFont="1" applyAlignment="1">
      <alignment horizontal="center" vertical="center"/>
    </xf>
    <xf numFmtId="49" fontId="66" fillId="2" borderId="80" xfId="0" applyNumberFormat="1" applyFont="1" applyFill="1" applyBorder="1" applyAlignment="1">
      <alignment horizontal="center" vertical="center" shrinkToFit="1"/>
    </xf>
    <xf numFmtId="0" fontId="41" fillId="0" borderId="0" xfId="0" applyFont="1" applyAlignment="1">
      <alignment vertical="center" wrapText="1"/>
    </xf>
    <xf numFmtId="0" fontId="0" fillId="0" borderId="0" xfId="0" applyAlignment="1">
      <alignment horizontal="center" vertical="top"/>
    </xf>
    <xf numFmtId="0" fontId="15" fillId="0" borderId="5" xfId="0" applyFont="1" applyBorder="1">
      <alignment vertical="center"/>
    </xf>
    <xf numFmtId="0" fontId="15" fillId="0" borderId="6" xfId="0" applyFont="1" applyBorder="1">
      <alignment vertical="center"/>
    </xf>
    <xf numFmtId="182" fontId="44" fillId="0" borderId="0" xfId="0" applyNumberFormat="1" applyFont="1" applyAlignment="1">
      <alignment horizontal="center" vertical="top" wrapText="1"/>
    </xf>
    <xf numFmtId="0" fontId="0" fillId="0" borderId="0" xfId="0" applyAlignment="1">
      <alignment horizontal="center" vertical="top" wrapText="1"/>
    </xf>
    <xf numFmtId="0" fontId="8" fillId="2" borderId="0" xfId="0" applyFont="1" applyFill="1">
      <alignment vertical="center"/>
    </xf>
    <xf numFmtId="49" fontId="20" fillId="0" borderId="10" xfId="0" applyNumberFormat="1" applyFont="1" applyBorder="1" applyAlignment="1" applyProtection="1">
      <alignment horizontal="center" vertical="center"/>
      <protection locked="0"/>
    </xf>
    <xf numFmtId="0" fontId="0" fillId="0" borderId="4" xfId="0" applyBorder="1">
      <alignment vertical="center"/>
    </xf>
    <xf numFmtId="0" fontId="33" fillId="0" borderId="0" xfId="0" applyFont="1" applyAlignment="1">
      <alignment horizontal="right" vertical="center"/>
    </xf>
    <xf numFmtId="0" fontId="33" fillId="0" borderId="0" xfId="0" applyFont="1">
      <alignment vertical="center"/>
    </xf>
    <xf numFmtId="0" fontId="30" fillId="0" borderId="0" xfId="0" applyFont="1" applyAlignment="1">
      <alignment vertical="center" shrinkToFit="1"/>
    </xf>
    <xf numFmtId="0" fontId="0" fillId="0" borderId="10" xfId="0" applyBorder="1">
      <alignment vertical="center"/>
    </xf>
    <xf numFmtId="0" fontId="30" fillId="0" borderId="0" xfId="0" applyFont="1" applyAlignment="1">
      <alignment vertical="top" shrinkToFit="1"/>
    </xf>
    <xf numFmtId="0" fontId="30" fillId="0" borderId="1" xfId="0" applyFont="1" applyBorder="1" applyAlignment="1">
      <alignment horizontal="right" vertical="top"/>
    </xf>
    <xf numFmtId="0" fontId="68" fillId="0" borderId="82" xfId="2" applyFont="1" applyBorder="1" applyAlignment="1">
      <alignment horizontal="center" vertical="center"/>
    </xf>
    <xf numFmtId="0" fontId="68" fillId="0" borderId="82" xfId="2" applyFont="1" applyBorder="1" applyAlignment="1" applyProtection="1">
      <alignment horizontal="center" vertical="center"/>
      <protection locked="0"/>
    </xf>
    <xf numFmtId="176" fontId="68" fillId="0" borderId="82" xfId="2" applyNumberFormat="1" applyFont="1" applyBorder="1" applyAlignment="1" applyProtection="1">
      <alignment horizontal="right" vertical="center"/>
      <protection locked="0"/>
    </xf>
    <xf numFmtId="0" fontId="68" fillId="0" borderId="82" xfId="2" applyFont="1" applyBorder="1" applyAlignment="1" applyProtection="1">
      <alignment horizontal="right" vertical="center" wrapText="1"/>
      <protection locked="0"/>
    </xf>
    <xf numFmtId="176" fontId="68" fillId="0" borderId="82" xfId="2" applyNumberFormat="1" applyFont="1" applyBorder="1" applyAlignment="1" applyProtection="1">
      <alignment horizontal="right" vertical="center" wrapText="1"/>
      <protection locked="0"/>
    </xf>
    <xf numFmtId="0" fontId="68" fillId="0" borderId="82" xfId="2" applyFont="1" applyBorder="1" applyAlignment="1" applyProtection="1">
      <alignment horizontal="left" vertical="center"/>
      <protection locked="0"/>
    </xf>
    <xf numFmtId="0" fontId="0" fillId="0" borderId="0" xfId="0" applyAlignment="1">
      <alignment horizontal="left" vertical="top" wrapText="1"/>
    </xf>
    <xf numFmtId="0" fontId="35" fillId="0" borderId="0" xfId="0" applyFont="1" applyAlignment="1">
      <alignment horizontal="left" vertical="top" wrapText="1"/>
    </xf>
    <xf numFmtId="0" fontId="35" fillId="0" borderId="0" xfId="0" applyFont="1" applyAlignment="1">
      <alignment vertical="center" wrapText="1"/>
    </xf>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35" fillId="0" borderId="0" xfId="0" applyFont="1" applyAlignment="1">
      <alignment vertical="top" wrapText="1"/>
    </xf>
    <xf numFmtId="0" fontId="35" fillId="0" borderId="0" xfId="0" applyFont="1" applyAlignment="1">
      <alignment vertical="top"/>
    </xf>
    <xf numFmtId="0" fontId="62" fillId="0" borderId="46" xfId="0" applyFont="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9" fillId="0" borderId="17" xfId="0" applyFont="1"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8" xfId="0" applyBorder="1" applyAlignment="1" applyProtection="1">
      <alignment vertical="center" wrapText="1"/>
      <protection locked="0"/>
    </xf>
    <xf numFmtId="0" fontId="62" fillId="0" borderId="54" xfId="0" applyFont="1" applyBorder="1" applyAlignment="1" applyProtection="1">
      <alignment horizontal="left" vertical="center" wrapText="1"/>
      <protection locked="0"/>
    </xf>
    <xf numFmtId="0" fontId="17" fillId="0" borderId="56" xfId="0" applyFont="1" applyBorder="1" applyAlignment="1" applyProtection="1">
      <alignment horizontal="left" vertical="center" wrapText="1"/>
      <protection locked="0"/>
    </xf>
    <xf numFmtId="0" fontId="17" fillId="0" borderId="55" xfId="0" applyFont="1" applyBorder="1" applyAlignment="1" applyProtection="1">
      <alignment horizontal="left" vertical="center" wrapText="1"/>
      <protection locked="0"/>
    </xf>
    <xf numFmtId="0" fontId="62" fillId="0" borderId="46" xfId="0" applyFont="1" applyBorder="1" applyAlignment="1" applyProtection="1">
      <alignment horizontal="left" vertical="center" wrapText="1"/>
      <protection locked="0"/>
    </xf>
    <xf numFmtId="0" fontId="17" fillId="0" borderId="47" xfId="0" applyFont="1" applyBorder="1" applyAlignment="1" applyProtection="1">
      <alignment horizontal="left" vertical="center" wrapText="1"/>
      <protection locked="0"/>
    </xf>
    <xf numFmtId="0" fontId="17" fillId="0" borderId="48" xfId="0" applyFont="1" applyBorder="1" applyAlignment="1" applyProtection="1">
      <alignment horizontal="left" vertical="center" wrapText="1"/>
      <protection locked="0"/>
    </xf>
    <xf numFmtId="176" fontId="62" fillId="0" borderId="77" xfId="0" applyNumberFormat="1" applyFont="1" applyBorder="1" applyAlignment="1" applyProtection="1">
      <alignment horizontal="right" vertical="center"/>
      <protection locked="0"/>
    </xf>
    <xf numFmtId="176" fontId="62" fillId="0" borderId="78" xfId="0" applyNumberFormat="1" applyFont="1" applyBorder="1" applyAlignment="1" applyProtection="1">
      <alignment horizontal="right" vertical="center"/>
      <protection locked="0"/>
    </xf>
    <xf numFmtId="176" fontId="62" fillId="0" borderId="79" xfId="0" applyNumberFormat="1" applyFont="1" applyBorder="1" applyAlignment="1" applyProtection="1">
      <alignment horizontal="right" vertical="center"/>
      <protection locked="0"/>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7" xfId="0" applyFont="1" applyFill="1" applyBorder="1" applyAlignment="1">
      <alignment horizontal="center" vertical="center"/>
    </xf>
    <xf numFmtId="176" fontId="62" fillId="0" borderId="46" xfId="0" applyNumberFormat="1" applyFont="1" applyBorder="1" applyAlignment="1" applyProtection="1">
      <alignment horizontal="right" vertical="center"/>
      <protection locked="0"/>
    </xf>
    <xf numFmtId="176" fontId="62" fillId="0" borderId="47" xfId="0" applyNumberFormat="1" applyFont="1" applyBorder="1" applyAlignment="1" applyProtection="1">
      <alignment horizontal="right" vertical="center"/>
      <protection locked="0"/>
    </xf>
    <xf numFmtId="176" fontId="62" fillId="0" borderId="48" xfId="0" applyNumberFormat="1" applyFont="1" applyBorder="1" applyAlignment="1" applyProtection="1">
      <alignment horizontal="right" vertical="center"/>
      <protection locked="0"/>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6" xfId="0" applyFont="1" applyFill="1" applyBorder="1" applyAlignment="1">
      <alignment horizontal="center" vertical="center"/>
    </xf>
    <xf numFmtId="0" fontId="15" fillId="2" borderId="47" xfId="0" applyFont="1" applyFill="1" applyBorder="1" applyAlignment="1">
      <alignment horizontal="center" vertical="center"/>
    </xf>
    <xf numFmtId="0" fontId="15" fillId="2" borderId="48" xfId="0" applyFont="1" applyFill="1" applyBorder="1" applyAlignment="1">
      <alignment horizontal="center" vertical="center"/>
    </xf>
    <xf numFmtId="0" fontId="62" fillId="0" borderId="47" xfId="0" applyFont="1" applyBorder="1" applyAlignment="1" applyProtection="1">
      <alignment horizontal="center" vertical="center"/>
      <protection locked="0"/>
    </xf>
    <xf numFmtId="0" fontId="62" fillId="0" borderId="48" xfId="0" applyFont="1" applyBorder="1" applyAlignment="1" applyProtection="1">
      <alignment horizontal="center" vertical="center"/>
      <protection locked="0"/>
    </xf>
    <xf numFmtId="0" fontId="62" fillId="0" borderId="54" xfId="0" applyFont="1" applyBorder="1" applyAlignment="1" applyProtection="1">
      <alignment horizontal="center" vertical="center"/>
      <protection locked="0"/>
    </xf>
    <xf numFmtId="0" fontId="62" fillId="0" borderId="56" xfId="0" applyFont="1" applyBorder="1" applyAlignment="1" applyProtection="1">
      <alignment horizontal="center" vertical="center"/>
      <protection locked="0"/>
    </xf>
    <xf numFmtId="0" fontId="62" fillId="0" borderId="55" xfId="0" applyFont="1" applyBorder="1" applyAlignment="1" applyProtection="1">
      <alignment horizontal="center" vertical="center"/>
      <protection locked="0"/>
    </xf>
    <xf numFmtId="176" fontId="19" fillId="0" borderId="41" xfId="0" applyNumberFormat="1" applyFont="1" applyBorder="1" applyAlignment="1">
      <alignment horizontal="right" vertical="center"/>
    </xf>
    <xf numFmtId="176" fontId="19" fillId="0" borderId="42" xfId="0" applyNumberFormat="1" applyFont="1" applyBorder="1" applyAlignment="1">
      <alignment horizontal="right" vertical="center"/>
    </xf>
    <xf numFmtId="176" fontId="19" fillId="0" borderId="12" xfId="0" applyNumberFormat="1" applyFont="1" applyBorder="1" applyAlignment="1">
      <alignment horizontal="right" vertical="center"/>
    </xf>
    <xf numFmtId="181" fontId="19" fillId="0" borderId="54" xfId="0" applyNumberFormat="1" applyFont="1" applyBorder="1" applyAlignment="1" applyProtection="1">
      <alignment horizontal="right" vertical="center"/>
      <protection locked="0"/>
    </xf>
    <xf numFmtId="181" fontId="19" fillId="0" borderId="56" xfId="0" applyNumberFormat="1" applyFont="1" applyBorder="1" applyAlignment="1" applyProtection="1">
      <alignment horizontal="right" vertical="center"/>
      <protection locked="0"/>
    </xf>
    <xf numFmtId="181" fontId="19" fillId="0" borderId="55" xfId="0" applyNumberFormat="1" applyFont="1" applyBorder="1" applyAlignment="1" applyProtection="1">
      <alignment horizontal="right" vertical="center"/>
      <protection locked="0"/>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12" xfId="0" applyFont="1" applyFill="1" applyBorder="1" applyAlignment="1">
      <alignment horizontal="center" vertical="center"/>
    </xf>
    <xf numFmtId="0" fontId="20" fillId="0" borderId="66" xfId="0" applyFont="1" applyBorder="1" applyAlignment="1" applyProtection="1">
      <alignment horizontal="left" vertical="center" wrapText="1" shrinkToFit="1"/>
      <protection locked="0"/>
    </xf>
    <xf numFmtId="0" fontId="20" fillId="0" borderId="47" xfId="0" applyFont="1" applyBorder="1" applyAlignment="1" applyProtection="1">
      <alignment horizontal="left" vertical="center" wrapText="1" shrinkToFit="1"/>
      <protection locked="0"/>
    </xf>
    <xf numFmtId="0" fontId="20" fillId="0" borderId="67" xfId="0" applyFont="1" applyBorder="1" applyAlignment="1" applyProtection="1">
      <alignment horizontal="left" vertical="center" wrapText="1" shrinkToFit="1"/>
      <protection locked="0"/>
    </xf>
    <xf numFmtId="0" fontId="20" fillId="0" borderId="48" xfId="0" applyFont="1" applyBorder="1" applyAlignment="1" applyProtection="1">
      <alignment horizontal="left" vertical="center" wrapText="1" shrinkToFit="1"/>
      <protection locked="0"/>
    </xf>
    <xf numFmtId="49" fontId="20" fillId="0" borderId="46" xfId="0" applyNumberFormat="1" applyFont="1" applyBorder="1" applyAlignment="1" applyProtection="1">
      <alignment horizontal="left" vertical="center" wrapText="1" shrinkToFit="1"/>
      <protection locked="0"/>
    </xf>
    <xf numFmtId="49" fontId="20" fillId="0" borderId="47" xfId="0" applyNumberFormat="1" applyFont="1" applyBorder="1" applyAlignment="1" applyProtection="1">
      <alignment horizontal="left" vertical="center" wrapText="1" shrinkToFit="1"/>
      <protection locked="0"/>
    </xf>
    <xf numFmtId="49" fontId="20" fillId="0" borderId="67" xfId="0" applyNumberFormat="1" applyFont="1" applyBorder="1" applyAlignment="1" applyProtection="1">
      <alignment horizontal="left" vertical="center" wrapText="1" shrinkToFit="1"/>
      <protection locked="0"/>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xf>
    <xf numFmtId="0" fontId="0" fillId="0" borderId="0" xfId="0" applyAlignment="1">
      <alignment horizontal="center" vertical="center"/>
    </xf>
    <xf numFmtId="0" fontId="19" fillId="0" borderId="5" xfId="0" applyFont="1" applyBorder="1" applyAlignment="1" applyProtection="1">
      <alignment horizontal="left" vertical="center" wrapText="1"/>
      <protection locked="0"/>
    </xf>
    <xf numFmtId="0" fontId="19" fillId="0" borderId="6"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wrapText="1"/>
      <protection locked="0"/>
    </xf>
    <xf numFmtId="0" fontId="19" fillId="0" borderId="9" xfId="0" applyFont="1" applyBorder="1" applyAlignment="1" applyProtection="1">
      <alignment horizontal="left" vertical="center" wrapText="1"/>
      <protection locked="0"/>
    </xf>
    <xf numFmtId="0" fontId="19" fillId="0" borderId="8" xfId="0" applyFont="1" applyBorder="1" applyAlignment="1" applyProtection="1">
      <alignment horizontal="left" vertical="center" wrapTex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17" fillId="0" borderId="1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62" fillId="0" borderId="77" xfId="0" applyFont="1" applyBorder="1" applyAlignment="1" applyProtection="1">
      <alignment horizontal="left" vertical="center" wrapText="1"/>
      <protection locked="0"/>
    </xf>
    <xf numFmtId="0" fontId="17" fillId="0" borderId="78" xfId="0" applyFont="1" applyBorder="1" applyAlignment="1" applyProtection="1">
      <alignment horizontal="left" vertical="center" wrapText="1"/>
      <protection locked="0"/>
    </xf>
    <xf numFmtId="0" fontId="17" fillId="0" borderId="79" xfId="0" applyFont="1" applyBorder="1" applyAlignment="1" applyProtection="1">
      <alignment horizontal="left" vertical="center" wrapText="1"/>
      <protection locked="0"/>
    </xf>
    <xf numFmtId="0" fontId="15" fillId="2" borderId="2" xfId="0" applyFont="1" applyFill="1" applyBorder="1" applyAlignment="1">
      <alignment horizontal="center" vertical="center" wrapText="1"/>
    </xf>
    <xf numFmtId="0" fontId="62" fillId="0" borderId="17" xfId="0" applyFont="1" applyBorder="1" applyAlignment="1" applyProtection="1">
      <alignment horizontal="center" vertical="center"/>
      <protection locked="0"/>
    </xf>
    <xf numFmtId="0" fontId="17" fillId="0" borderId="6" xfId="0" applyFont="1" applyBorder="1" applyAlignment="1" applyProtection="1">
      <alignment horizontal="center" vertical="center"/>
      <protection locked="0"/>
    </xf>
    <xf numFmtId="0" fontId="62" fillId="0" borderId="4"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62" fillId="0" borderId="41"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179" fontId="62" fillId="0" borderId="41" xfId="3" applyNumberFormat="1" applyFont="1" applyBorder="1" applyAlignment="1" applyProtection="1">
      <alignment horizontal="right" vertical="center"/>
      <protection locked="0"/>
    </xf>
    <xf numFmtId="179" fontId="62" fillId="0" borderId="42" xfId="3" applyNumberFormat="1" applyFont="1" applyBorder="1" applyAlignment="1" applyProtection="1">
      <alignment horizontal="right" vertical="center"/>
      <protection locked="0"/>
    </xf>
    <xf numFmtId="179" fontId="62" fillId="0" borderId="12" xfId="3" applyNumberFormat="1" applyFont="1" applyBorder="1" applyAlignment="1" applyProtection="1">
      <alignment horizontal="right" vertical="center"/>
      <protection locked="0"/>
    </xf>
    <xf numFmtId="0" fontId="8" fillId="2" borderId="4" xfId="0" applyFont="1" applyFill="1" applyBorder="1" applyAlignment="1">
      <alignment horizontal="left" vertical="center" wrapText="1"/>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7" fillId="0" borderId="41" xfId="0" applyFont="1" applyBorder="1" applyAlignment="1" applyProtection="1">
      <alignment horizontal="left" vertical="center" wrapText="1"/>
      <protection locked="0"/>
    </xf>
    <xf numFmtId="0" fontId="17" fillId="0" borderId="42" xfId="0" applyFont="1" applyBorder="1" applyAlignment="1" applyProtection="1">
      <alignment horizontal="left" vertical="center" wrapText="1"/>
      <protection locked="0"/>
    </xf>
    <xf numFmtId="0" fontId="17" fillId="0" borderId="12" xfId="0" applyFont="1" applyBorder="1" applyAlignment="1" applyProtection="1">
      <alignment horizontal="left" vertical="center" wrapText="1"/>
      <protection locked="0"/>
    </xf>
    <xf numFmtId="0" fontId="15" fillId="0" borderId="4" xfId="0" applyFont="1" applyBorder="1" applyAlignment="1">
      <alignment horizontal="center" vertical="center"/>
    </xf>
    <xf numFmtId="0" fontId="0" fillId="0" borderId="4" xfId="0" applyBorder="1">
      <alignment vertical="center"/>
    </xf>
    <xf numFmtId="0" fontId="19" fillId="0" borderId="20"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179" fontId="19" fillId="0" borderId="20" xfId="0" applyNumberFormat="1" applyFont="1" applyBorder="1" applyAlignment="1" applyProtection="1">
      <alignment horizontal="right" vertical="center"/>
      <protection locked="0"/>
    </xf>
    <xf numFmtId="179" fontId="19" fillId="0" borderId="21" xfId="0" applyNumberFormat="1" applyFont="1" applyBorder="1" applyAlignment="1" applyProtection="1">
      <alignment horizontal="right" vertical="center"/>
      <protection locked="0"/>
    </xf>
    <xf numFmtId="179" fontId="19" fillId="0" borderId="22" xfId="0" applyNumberFormat="1" applyFont="1" applyBorder="1" applyAlignment="1" applyProtection="1">
      <alignment horizontal="right" vertical="center"/>
      <protection locked="0"/>
    </xf>
    <xf numFmtId="49" fontId="26" fillId="0" borderId="20" xfId="0" applyNumberFormat="1" applyFont="1" applyBorder="1" applyAlignment="1" applyProtection="1">
      <alignment horizontal="left" vertical="center" wrapText="1"/>
      <protection locked="0"/>
    </xf>
    <xf numFmtId="49" fontId="26" fillId="0" borderId="21" xfId="0" applyNumberFormat="1" applyFont="1" applyBorder="1" applyAlignment="1" applyProtection="1">
      <alignment horizontal="left" vertical="center" wrapText="1"/>
      <protection locked="0"/>
    </xf>
    <xf numFmtId="49" fontId="26" fillId="0" borderId="22" xfId="0" applyNumberFormat="1" applyFont="1" applyBorder="1" applyAlignment="1" applyProtection="1">
      <alignment horizontal="left" vertical="center" wrapText="1"/>
      <protection locked="0"/>
    </xf>
    <xf numFmtId="0" fontId="15" fillId="2" borderId="65" xfId="0" applyFont="1" applyFill="1" applyBorder="1" applyAlignment="1">
      <alignment horizontal="center" vertical="center"/>
    </xf>
    <xf numFmtId="0" fontId="15" fillId="2" borderId="28" xfId="0"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1" xfId="0" applyFont="1" applyFill="1" applyBorder="1" applyAlignment="1">
      <alignment horizontal="left" vertical="center" wrapText="1"/>
    </xf>
    <xf numFmtId="0" fontId="15" fillId="2" borderId="57" xfId="0" applyFont="1" applyFill="1" applyBorder="1" applyAlignment="1">
      <alignment horizontal="left" vertical="center" wrapText="1"/>
    </xf>
    <xf numFmtId="0" fontId="15" fillId="2" borderId="58" xfId="0" applyFont="1" applyFill="1" applyBorder="1" applyAlignment="1">
      <alignment horizontal="left" vertical="center" wrapText="1"/>
    </xf>
    <xf numFmtId="0" fontId="15" fillId="2" borderId="59" xfId="0" applyFont="1" applyFill="1" applyBorder="1" applyAlignment="1">
      <alignment horizontal="left" vertical="center" wrapText="1"/>
    </xf>
    <xf numFmtId="0" fontId="15" fillId="2" borderId="3" xfId="0" applyFont="1" applyFill="1" applyBorder="1" applyAlignment="1">
      <alignment horizontal="left" vertical="center"/>
    </xf>
    <xf numFmtId="0" fontId="15" fillId="2" borderId="7" xfId="0" applyFont="1" applyFill="1" applyBorder="1" applyAlignment="1">
      <alignment horizontal="left" vertical="center"/>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20" fillId="0" borderId="42" xfId="0" applyFont="1" applyBorder="1" applyAlignment="1" applyProtection="1">
      <alignment horizontal="left" vertical="center" wrapText="1" shrinkToFit="1"/>
      <protection locked="0"/>
    </xf>
    <xf numFmtId="0" fontId="20" fillId="0" borderId="12" xfId="0" applyFont="1" applyBorder="1" applyAlignment="1" applyProtection="1">
      <alignment horizontal="left" vertical="center" wrapText="1" shrinkToFit="1"/>
      <protection locked="0"/>
    </xf>
    <xf numFmtId="49" fontId="25" fillId="0" borderId="20" xfId="0" applyNumberFormat="1" applyFont="1" applyBorder="1" applyAlignment="1" applyProtection="1">
      <alignment horizontal="left" vertical="center" wrapText="1"/>
      <protection locked="0"/>
    </xf>
    <xf numFmtId="49" fontId="25" fillId="0" borderId="21"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wrapText="1"/>
      <protection locked="0"/>
    </xf>
    <xf numFmtId="179" fontId="19" fillId="0" borderId="70" xfId="0" applyNumberFormat="1" applyFont="1" applyBorder="1" applyAlignment="1" applyProtection="1">
      <alignment horizontal="right" vertical="center"/>
      <protection locked="0"/>
    </xf>
    <xf numFmtId="179" fontId="19" fillId="0" borderId="71" xfId="0" applyNumberFormat="1" applyFont="1" applyBorder="1" applyAlignment="1" applyProtection="1">
      <alignment horizontal="right" vertical="center"/>
      <protection locked="0"/>
    </xf>
    <xf numFmtId="179" fontId="19" fillId="0" borderId="72" xfId="0" applyNumberFormat="1" applyFont="1" applyBorder="1" applyAlignment="1" applyProtection="1">
      <alignment horizontal="right" vertical="center"/>
      <protection locked="0"/>
    </xf>
    <xf numFmtId="0" fontId="11" fillId="0" borderId="65" xfId="0" applyFont="1" applyBorder="1" applyAlignment="1" applyProtection="1">
      <alignment horizontal="center" vertical="center" wrapText="1" shrinkToFit="1"/>
      <protection locked="0"/>
    </xf>
    <xf numFmtId="0" fontId="11" fillId="0" borderId="28" xfId="0" applyFont="1" applyBorder="1" applyAlignment="1" applyProtection="1">
      <alignment horizontal="center" vertical="center" wrapText="1" shrinkToFit="1"/>
      <protection locked="0"/>
    </xf>
    <xf numFmtId="0" fontId="11" fillId="0" borderId="11" xfId="0" applyFont="1" applyBorder="1" applyAlignment="1" applyProtection="1">
      <alignment horizontal="center" vertical="center" wrapText="1" shrinkToFit="1"/>
      <protection locked="0"/>
    </xf>
    <xf numFmtId="49" fontId="25" fillId="0" borderId="4" xfId="0" applyNumberFormat="1" applyFont="1" applyBorder="1" applyAlignment="1" applyProtection="1">
      <alignment horizontal="left" vertical="top" wrapText="1"/>
      <protection locked="0"/>
    </xf>
    <xf numFmtId="49" fontId="25" fillId="0" borderId="0" xfId="0" applyNumberFormat="1" applyFont="1" applyAlignment="1" applyProtection="1">
      <alignment horizontal="left" vertical="top" wrapText="1"/>
      <protection locked="0"/>
    </xf>
    <xf numFmtId="49" fontId="25" fillId="0" borderId="1" xfId="0" applyNumberFormat="1" applyFont="1" applyBorder="1" applyAlignment="1" applyProtection="1">
      <alignment horizontal="left" vertical="top" wrapText="1"/>
      <protection locked="0"/>
    </xf>
    <xf numFmtId="49" fontId="25" fillId="0" borderId="57" xfId="0" applyNumberFormat="1" applyFont="1" applyBorder="1" applyAlignment="1" applyProtection="1">
      <alignment horizontal="left" vertical="top" wrapText="1"/>
      <protection locked="0"/>
    </xf>
    <xf numFmtId="49" fontId="25" fillId="0" borderId="58" xfId="0" applyNumberFormat="1" applyFont="1" applyBorder="1" applyAlignment="1" applyProtection="1">
      <alignment horizontal="left" vertical="top" wrapText="1"/>
      <protection locked="0"/>
    </xf>
    <xf numFmtId="49" fontId="25" fillId="0" borderId="59" xfId="0" applyNumberFormat="1" applyFont="1" applyBorder="1" applyAlignment="1" applyProtection="1">
      <alignment horizontal="left" vertical="top" wrapText="1"/>
      <protection locked="0"/>
    </xf>
    <xf numFmtId="0" fontId="15" fillId="2" borderId="20" xfId="0" applyFont="1" applyFill="1" applyBorder="1" applyAlignment="1">
      <alignment horizontal="left" vertical="center"/>
    </xf>
    <xf numFmtId="0" fontId="15" fillId="2" borderId="21" xfId="0" applyFont="1" applyFill="1" applyBorder="1" applyAlignment="1">
      <alignment horizontal="left" vertical="center"/>
    </xf>
    <xf numFmtId="0" fontId="15" fillId="2" borderId="22" xfId="0" applyFont="1" applyFill="1" applyBorder="1" applyAlignment="1">
      <alignment horizontal="left" vertical="center"/>
    </xf>
    <xf numFmtId="0" fontId="8" fillId="2" borderId="17"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1"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38" fontId="19" fillId="0" borderId="46" xfId="3" applyFont="1" applyBorder="1" applyAlignment="1" applyProtection="1">
      <alignment horizontal="right" vertical="center"/>
      <protection locked="0"/>
    </xf>
    <xf numFmtId="38" fontId="19" fillId="0" borderId="47" xfId="3" applyFont="1" applyBorder="1" applyAlignment="1" applyProtection="1">
      <alignment horizontal="right" vertical="center"/>
      <protection locked="0"/>
    </xf>
    <xf numFmtId="38" fontId="19" fillId="0" borderId="48" xfId="3" applyFont="1" applyBorder="1" applyAlignment="1" applyProtection="1">
      <alignment horizontal="right" vertical="center"/>
      <protection locked="0"/>
    </xf>
    <xf numFmtId="181" fontId="19" fillId="3" borderId="2" xfId="0" applyNumberFormat="1" applyFont="1" applyFill="1" applyBorder="1" applyAlignment="1">
      <alignment horizontal="right" vertical="center"/>
    </xf>
    <xf numFmtId="181" fontId="19" fillId="3" borderId="3" xfId="0" applyNumberFormat="1" applyFont="1" applyFill="1" applyBorder="1" applyAlignment="1">
      <alignment horizontal="right" vertical="center"/>
    </xf>
    <xf numFmtId="181" fontId="19" fillId="3" borderId="7" xfId="0" applyNumberFormat="1" applyFont="1" applyFill="1" applyBorder="1" applyAlignment="1">
      <alignment horizontal="right" vertical="center"/>
    </xf>
    <xf numFmtId="0" fontId="19" fillId="3" borderId="17" xfId="0" applyFont="1" applyFill="1" applyBorder="1" applyAlignment="1">
      <alignment horizontal="left" vertical="center" shrinkToFit="1"/>
    </xf>
    <xf numFmtId="0" fontId="19" fillId="3" borderId="5" xfId="0" applyFont="1" applyFill="1" applyBorder="1" applyAlignment="1">
      <alignment horizontal="left" vertical="center" shrinkToFit="1"/>
    </xf>
    <xf numFmtId="0" fontId="19" fillId="3" borderId="6" xfId="0" applyFont="1" applyFill="1" applyBorder="1" applyAlignment="1">
      <alignment horizontal="left" vertical="center" shrinkToFit="1"/>
    </xf>
    <xf numFmtId="0" fontId="19" fillId="3" borderId="10" xfId="0" applyFont="1" applyFill="1" applyBorder="1" applyAlignment="1">
      <alignment horizontal="left" vertical="center" shrinkToFit="1"/>
    </xf>
    <xf numFmtId="0" fontId="19" fillId="3" borderId="9" xfId="0" applyFont="1" applyFill="1" applyBorder="1" applyAlignment="1">
      <alignment horizontal="left" vertical="center" shrinkToFit="1"/>
    </xf>
    <xf numFmtId="0" fontId="19" fillId="3" borderId="8" xfId="0" applyFont="1" applyFill="1" applyBorder="1" applyAlignment="1">
      <alignment horizontal="left" vertical="center" shrinkToFit="1"/>
    </xf>
    <xf numFmtId="0" fontId="15" fillId="2" borderId="5" xfId="0" applyFont="1" applyFill="1" applyBorder="1" applyAlignment="1">
      <alignment horizontal="left" vertical="top" wrapText="1"/>
    </xf>
    <xf numFmtId="0" fontId="15" fillId="2" borderId="5" xfId="0" applyFont="1" applyFill="1" applyBorder="1" applyAlignment="1">
      <alignment horizontal="left" vertical="top"/>
    </xf>
    <xf numFmtId="0" fontId="15" fillId="2" borderId="6" xfId="0" applyFont="1" applyFill="1" applyBorder="1" applyAlignment="1">
      <alignment horizontal="left" vertical="top"/>
    </xf>
    <xf numFmtId="0" fontId="15" fillId="2" borderId="0" xfId="0" applyFont="1" applyFill="1" applyAlignment="1">
      <alignment horizontal="left" vertical="top"/>
    </xf>
    <xf numFmtId="0" fontId="15" fillId="2" borderId="1" xfId="0" applyFont="1" applyFill="1" applyBorder="1" applyAlignment="1">
      <alignment horizontal="left" vertical="top"/>
    </xf>
    <xf numFmtId="0" fontId="15" fillId="2" borderId="9" xfId="0" applyFont="1" applyFill="1" applyBorder="1" applyAlignment="1">
      <alignment horizontal="left" vertical="top"/>
    </xf>
    <xf numFmtId="0" fontId="15" fillId="2" borderId="8" xfId="0" applyFont="1" applyFill="1" applyBorder="1" applyAlignment="1">
      <alignment horizontal="left" vertical="top"/>
    </xf>
    <xf numFmtId="176" fontId="62" fillId="0" borderId="54" xfId="0" applyNumberFormat="1" applyFont="1" applyBorder="1" applyAlignment="1" applyProtection="1">
      <alignment horizontal="right" vertical="center"/>
      <protection locked="0"/>
    </xf>
    <xf numFmtId="176" fontId="62" fillId="0" borderId="56" xfId="0" applyNumberFormat="1" applyFont="1" applyBorder="1" applyAlignment="1" applyProtection="1">
      <alignment horizontal="right" vertical="center"/>
      <protection locked="0"/>
    </xf>
    <xf numFmtId="176" fontId="62" fillId="0" borderId="55" xfId="0" applyNumberFormat="1" applyFont="1" applyBorder="1" applyAlignment="1" applyProtection="1">
      <alignment horizontal="right" vertical="center"/>
      <protection locked="0"/>
    </xf>
    <xf numFmtId="176" fontId="19" fillId="0" borderId="41" xfId="0" applyNumberFormat="1" applyFont="1" applyBorder="1" applyAlignment="1">
      <alignment horizontal="center" vertical="center"/>
    </xf>
    <xf numFmtId="176" fontId="19" fillId="0" borderId="42" xfId="0" applyNumberFormat="1" applyFont="1" applyBorder="1" applyAlignment="1">
      <alignment horizontal="center" vertical="center"/>
    </xf>
    <xf numFmtId="176" fontId="19" fillId="0" borderId="12" xfId="0" applyNumberFormat="1" applyFont="1" applyBorder="1" applyAlignment="1">
      <alignment horizontal="center" vertical="center"/>
    </xf>
    <xf numFmtId="38" fontId="19" fillId="0" borderId="41" xfId="3" applyFont="1" applyBorder="1" applyAlignment="1" applyProtection="1">
      <alignment horizontal="right" vertical="center"/>
      <protection locked="0"/>
    </xf>
    <xf numFmtId="38" fontId="19" fillId="0" borderId="42" xfId="3" applyFont="1" applyBorder="1" applyAlignment="1" applyProtection="1">
      <alignment horizontal="right" vertical="center"/>
      <protection locked="0"/>
    </xf>
    <xf numFmtId="38" fontId="19" fillId="0" borderId="12" xfId="3" applyFont="1" applyBorder="1" applyAlignment="1" applyProtection="1">
      <alignment horizontal="right" vertical="center"/>
      <protection locked="0"/>
    </xf>
    <xf numFmtId="0" fontId="8" fillId="2" borderId="9" xfId="0" applyFont="1" applyFill="1" applyBorder="1" applyAlignment="1">
      <alignment horizontal="left" vertical="center"/>
    </xf>
    <xf numFmtId="0" fontId="8" fillId="2" borderId="8" xfId="0" applyFont="1" applyFill="1" applyBorder="1" applyAlignment="1">
      <alignment horizontal="left" vertical="center"/>
    </xf>
    <xf numFmtId="180" fontId="19" fillId="0" borderId="3" xfId="0" applyNumberFormat="1" applyFont="1" applyBorder="1" applyAlignment="1" applyProtection="1">
      <alignment horizontal="center" vertical="center"/>
      <protection locked="0"/>
    </xf>
    <xf numFmtId="0" fontId="45" fillId="0" borderId="0" xfId="0" applyFont="1" applyAlignment="1">
      <alignment horizontal="center" vertical="center"/>
    </xf>
    <xf numFmtId="0" fontId="0" fillId="0" borderId="4" xfId="0" applyBorder="1" applyAlignment="1">
      <alignment horizontal="center" vertical="center"/>
    </xf>
    <xf numFmtId="0" fontId="15" fillId="2" borderId="17"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0" xfId="0" applyFont="1" applyFill="1" applyAlignment="1">
      <alignment horizontal="center" vertical="center" shrinkToFit="1"/>
    </xf>
    <xf numFmtId="0" fontId="15" fillId="2" borderId="1" xfId="0" applyFont="1" applyFill="1" applyBorder="1" applyAlignment="1">
      <alignment horizontal="center" vertical="center" shrinkToFit="1"/>
    </xf>
    <xf numFmtId="0" fontId="15" fillId="2" borderId="1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8" xfId="0" applyFont="1" applyFill="1" applyBorder="1" applyAlignment="1">
      <alignment horizontal="center" vertical="center" shrinkToFit="1"/>
    </xf>
    <xf numFmtId="0" fontId="32" fillId="0" borderId="0" xfId="0" applyFont="1" applyAlignment="1">
      <alignment horizontal="left" vertical="center"/>
    </xf>
    <xf numFmtId="38" fontId="19" fillId="0" borderId="54" xfId="3" applyFont="1" applyBorder="1" applyAlignment="1" applyProtection="1">
      <alignment horizontal="right" vertical="center"/>
      <protection locked="0"/>
    </xf>
    <xf numFmtId="38" fontId="19" fillId="0" borderId="56" xfId="3" applyFont="1" applyBorder="1" applyAlignment="1" applyProtection="1">
      <alignment horizontal="right" vertical="center"/>
      <protection locked="0"/>
    </xf>
    <xf numFmtId="38" fontId="19" fillId="0" borderId="55" xfId="3" applyFont="1" applyBorder="1" applyAlignment="1" applyProtection="1">
      <alignment horizontal="right" vertical="center"/>
      <protection locked="0"/>
    </xf>
    <xf numFmtId="0" fontId="15" fillId="2" borderId="54" xfId="0" applyFont="1" applyFill="1" applyBorder="1" applyAlignment="1">
      <alignment horizontal="center" vertical="center"/>
    </xf>
    <xf numFmtId="0" fontId="15" fillId="2" borderId="56"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11" xfId="0" applyFont="1" applyFill="1" applyBorder="1" applyAlignment="1">
      <alignment horizontal="center" vertical="center"/>
    </xf>
    <xf numFmtId="181" fontId="19" fillId="3" borderId="2" xfId="3" applyNumberFormat="1" applyFont="1" applyFill="1" applyBorder="1" applyAlignment="1">
      <alignment horizontal="right" vertical="center"/>
    </xf>
    <xf numFmtId="181" fontId="19" fillId="3" borderId="3" xfId="3" applyNumberFormat="1" applyFont="1" applyFill="1" applyBorder="1" applyAlignment="1">
      <alignment horizontal="right" vertical="center"/>
    </xf>
    <xf numFmtId="181" fontId="19" fillId="3" borderId="7" xfId="3" applyNumberFormat="1" applyFont="1" applyFill="1" applyBorder="1" applyAlignment="1">
      <alignment horizontal="right" vertical="center"/>
    </xf>
    <xf numFmtId="0" fontId="23" fillId="2" borderId="54" xfId="0" applyFont="1" applyFill="1" applyBorder="1" applyAlignment="1">
      <alignment horizontal="center" vertical="center"/>
    </xf>
    <xf numFmtId="0" fontId="23" fillId="2" borderId="55" xfId="0" applyFont="1" applyFill="1" applyBorder="1" applyAlignment="1">
      <alignment horizontal="center" vertical="center"/>
    </xf>
    <xf numFmtId="0" fontId="15" fillId="2" borderId="20" xfId="0" applyFont="1" applyFill="1" applyBorder="1" applyAlignment="1">
      <alignment horizontal="left" vertical="center" shrinkToFit="1"/>
    </xf>
    <xf numFmtId="0" fontId="15" fillId="2" borderId="21" xfId="0" applyFont="1" applyFill="1" applyBorder="1" applyAlignment="1">
      <alignment horizontal="left" vertical="center" shrinkToFit="1"/>
    </xf>
    <xf numFmtId="0" fontId="15" fillId="2" borderId="22" xfId="0" applyFont="1" applyFill="1" applyBorder="1" applyAlignment="1">
      <alignment horizontal="left" vertical="center" shrinkToFit="1"/>
    </xf>
    <xf numFmtId="49" fontId="26" fillId="0" borderId="70" xfId="0" applyNumberFormat="1" applyFont="1" applyBorder="1" applyAlignment="1" applyProtection="1">
      <alignment horizontal="left" vertical="center" wrapText="1"/>
      <protection locked="0"/>
    </xf>
    <xf numFmtId="49" fontId="26" fillId="0" borderId="71" xfId="0" applyNumberFormat="1" applyFont="1" applyBorder="1" applyAlignment="1" applyProtection="1">
      <alignment horizontal="left" vertical="center" wrapText="1"/>
      <protection locked="0"/>
    </xf>
    <xf numFmtId="49" fontId="26" fillId="0" borderId="72" xfId="0" applyNumberFormat="1" applyFont="1" applyBorder="1" applyAlignment="1" applyProtection="1">
      <alignment horizontal="left" vertical="center" wrapText="1"/>
      <protection locked="0"/>
    </xf>
    <xf numFmtId="0" fontId="15" fillId="2" borderId="6"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1" xfId="0" applyFont="1" applyFill="1" applyBorder="1" applyAlignment="1">
      <alignment horizontal="left" vertical="top" wrapText="1"/>
    </xf>
    <xf numFmtId="0" fontId="15" fillId="2" borderId="9" xfId="0" applyFont="1" applyFill="1" applyBorder="1" applyAlignment="1">
      <alignment horizontal="left" vertical="top" wrapText="1"/>
    </xf>
    <xf numFmtId="0" fontId="15" fillId="2" borderId="8" xfId="0" applyFont="1" applyFill="1" applyBorder="1" applyAlignment="1">
      <alignment horizontal="left" vertical="top" wrapText="1"/>
    </xf>
    <xf numFmtId="181" fontId="19" fillId="0" borderId="46" xfId="0" applyNumberFormat="1" applyFont="1" applyBorder="1" applyAlignment="1" applyProtection="1">
      <alignment horizontal="right" vertical="center"/>
      <protection locked="0"/>
    </xf>
    <xf numFmtId="181" fontId="19" fillId="0" borderId="47" xfId="0" applyNumberFormat="1" applyFont="1" applyBorder="1" applyAlignment="1" applyProtection="1">
      <alignment horizontal="right" vertical="center"/>
      <protection locked="0"/>
    </xf>
    <xf numFmtId="181" fontId="19" fillId="0" borderId="48" xfId="0" applyNumberFormat="1" applyFont="1" applyBorder="1" applyAlignment="1" applyProtection="1">
      <alignment horizontal="right" vertical="center"/>
      <protection locked="0"/>
    </xf>
    <xf numFmtId="0" fontId="15" fillId="2" borderId="1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5" xfId="0" applyFont="1" applyFill="1" applyBorder="1" applyAlignment="1">
      <alignment horizontal="center" vertical="center"/>
    </xf>
    <xf numFmtId="0" fontId="15" fillId="2" borderId="60" xfId="0" applyFont="1" applyFill="1" applyBorder="1" applyAlignment="1">
      <alignment horizontal="center" vertical="center"/>
    </xf>
    <xf numFmtId="0" fontId="15" fillId="2" borderId="23" xfId="0" applyFont="1" applyFill="1" applyBorder="1" applyAlignment="1">
      <alignment horizontal="center" vertical="center"/>
    </xf>
    <xf numFmtId="181" fontId="19" fillId="0" borderId="41" xfId="0" applyNumberFormat="1" applyFont="1" applyBorder="1" applyAlignment="1" applyProtection="1">
      <alignment horizontal="right" vertical="center"/>
      <protection locked="0"/>
    </xf>
    <xf numFmtId="181" fontId="19" fillId="0" borderId="42" xfId="0" applyNumberFormat="1" applyFont="1" applyBorder="1" applyAlignment="1" applyProtection="1">
      <alignment horizontal="right" vertical="center"/>
      <protection locked="0"/>
    </xf>
    <xf numFmtId="181" fontId="19" fillId="0" borderId="12" xfId="0" applyNumberFormat="1" applyFont="1" applyBorder="1" applyAlignment="1" applyProtection="1">
      <alignment horizontal="right" vertical="center"/>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60" fillId="0" borderId="38" xfId="1" applyFont="1" applyFill="1" applyBorder="1" applyAlignment="1" applyProtection="1">
      <alignment horizontal="left" vertical="center" wrapText="1" shrinkToFit="1"/>
      <protection locked="0"/>
    </xf>
    <xf numFmtId="0" fontId="17" fillId="0" borderId="49" xfId="0" applyFont="1" applyBorder="1" applyAlignment="1" applyProtection="1">
      <alignment horizontal="left" vertical="center" wrapText="1" shrinkToFit="1"/>
      <protection locked="0"/>
    </xf>
    <xf numFmtId="0" fontId="17" fillId="0" borderId="50" xfId="0" applyFont="1" applyBorder="1" applyAlignment="1" applyProtection="1">
      <alignment horizontal="left" vertical="center" wrapText="1" shrinkToFit="1"/>
      <protection locked="0"/>
    </xf>
    <xf numFmtId="0" fontId="15" fillId="2" borderId="20"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60" fillId="0" borderId="20" xfId="1" applyFont="1" applyFill="1" applyBorder="1" applyAlignment="1" applyProtection="1">
      <alignment horizontal="left" vertical="center" wrapText="1" shrinkToFit="1"/>
      <protection locked="0"/>
    </xf>
    <xf numFmtId="0" fontId="17" fillId="0" borderId="21" xfId="1" applyFont="1" applyFill="1" applyBorder="1" applyAlignment="1" applyProtection="1">
      <alignment horizontal="left" vertical="center" wrapText="1" shrinkToFit="1"/>
      <protection locked="0"/>
    </xf>
    <xf numFmtId="0" fontId="17" fillId="0" borderId="22" xfId="1" applyFont="1" applyFill="1" applyBorder="1" applyAlignment="1" applyProtection="1">
      <alignment horizontal="left" vertical="center" wrapText="1" shrinkToFit="1"/>
      <protection locked="0"/>
    </xf>
    <xf numFmtId="49" fontId="19" fillId="0" borderId="60" xfId="0" applyNumberFormat="1" applyFont="1" applyBorder="1" applyAlignment="1" applyProtection="1">
      <alignment horizontal="left" vertical="center" wrapText="1"/>
      <protection locked="0"/>
    </xf>
    <xf numFmtId="49" fontId="19" fillId="0" borderId="19" xfId="0" applyNumberFormat="1" applyFont="1" applyBorder="1" applyAlignment="1" applyProtection="1">
      <alignment horizontal="left" vertical="center" wrapText="1"/>
      <protection locked="0"/>
    </xf>
    <xf numFmtId="49" fontId="19" fillId="0" borderId="23" xfId="0" applyNumberFormat="1" applyFont="1" applyBorder="1" applyAlignment="1" applyProtection="1">
      <alignment horizontal="left" vertical="center" wrapText="1"/>
      <protection locked="0"/>
    </xf>
    <xf numFmtId="0" fontId="19" fillId="0" borderId="16" xfId="0" applyFont="1" applyBorder="1" applyAlignment="1" applyProtection="1">
      <alignment horizontal="center" vertical="center"/>
      <protection locked="0"/>
    </xf>
    <xf numFmtId="0" fontId="15" fillId="2" borderId="9" xfId="0" applyFont="1" applyFill="1" applyBorder="1" applyAlignment="1">
      <alignment horizontal="left" vertical="center"/>
    </xf>
    <xf numFmtId="0" fontId="15" fillId="2" borderId="8" xfId="0" applyFont="1" applyFill="1" applyBorder="1" applyAlignment="1">
      <alignment horizontal="left" vertical="center"/>
    </xf>
    <xf numFmtId="0" fontId="15" fillId="2" borderId="4"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3" xfId="0" applyFont="1" applyFill="1" applyBorder="1">
      <alignment vertical="center"/>
    </xf>
    <xf numFmtId="0" fontId="15" fillId="2" borderId="7" xfId="0" applyFont="1" applyFill="1" applyBorder="1">
      <alignment vertical="center"/>
    </xf>
    <xf numFmtId="0" fontId="19" fillId="0" borderId="0" xfId="0" applyFont="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4"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9" xfId="0" applyFont="1" applyBorder="1" applyAlignment="1" applyProtection="1">
      <alignment horizontal="left" vertical="center"/>
      <protection locked="0"/>
    </xf>
    <xf numFmtId="0" fontId="19" fillId="0" borderId="8" xfId="0" applyFont="1" applyBorder="1" applyAlignment="1" applyProtection="1">
      <alignment horizontal="left" vertical="center"/>
      <protection locked="0"/>
    </xf>
    <xf numFmtId="0" fontId="31" fillId="0" borderId="54" xfId="0" applyFont="1" applyBorder="1" applyAlignment="1" applyProtection="1">
      <alignment horizontal="left" vertical="center"/>
      <protection locked="0"/>
    </xf>
    <xf numFmtId="0" fontId="31" fillId="0" borderId="56" xfId="0" applyFont="1" applyBorder="1" applyAlignment="1" applyProtection="1">
      <alignment horizontal="left" vertical="center"/>
      <protection locked="0"/>
    </xf>
    <xf numFmtId="0" fontId="31" fillId="0" borderId="55" xfId="0" applyFont="1" applyBorder="1" applyAlignment="1" applyProtection="1">
      <alignment horizontal="left" vertical="center"/>
      <protection locked="0"/>
    </xf>
    <xf numFmtId="0" fontId="19" fillId="3" borderId="41" xfId="0" applyFont="1" applyFill="1" applyBorder="1" applyAlignment="1">
      <alignment horizontal="left" vertical="center" shrinkToFit="1"/>
    </xf>
    <xf numFmtId="0" fontId="19" fillId="3" borderId="42" xfId="0" applyFont="1" applyFill="1" applyBorder="1" applyAlignment="1">
      <alignment horizontal="left" vertical="center" shrinkToFit="1"/>
    </xf>
    <xf numFmtId="0" fontId="19" fillId="3" borderId="12" xfId="0" applyFont="1" applyFill="1" applyBorder="1" applyAlignment="1">
      <alignment horizontal="left" vertical="center" shrinkToFit="1"/>
    </xf>
    <xf numFmtId="49" fontId="20" fillId="0" borderId="54" xfId="0" applyNumberFormat="1" applyFont="1" applyBorder="1" applyAlignment="1" applyProtection="1">
      <alignment horizontal="left" vertical="center" wrapText="1" shrinkToFit="1"/>
      <protection locked="0"/>
    </xf>
    <xf numFmtId="49" fontId="20" fillId="0" borderId="56" xfId="0" applyNumberFormat="1" applyFont="1" applyBorder="1" applyAlignment="1" applyProtection="1">
      <alignment horizontal="left" vertical="center" wrapText="1" shrinkToFit="1"/>
      <protection locked="0"/>
    </xf>
    <xf numFmtId="0" fontId="15" fillId="2" borderId="19" xfId="0" applyFont="1" applyFill="1" applyBorder="1" applyAlignment="1">
      <alignment horizontal="left" vertical="center" shrinkToFit="1"/>
    </xf>
    <xf numFmtId="0" fontId="15" fillId="2" borderId="23" xfId="0" applyFont="1" applyFill="1" applyBorder="1" applyAlignment="1">
      <alignment horizontal="left" vertical="center" shrinkToFit="1"/>
    </xf>
    <xf numFmtId="0" fontId="15" fillId="2" borderId="49" xfId="0" applyFont="1" applyFill="1" applyBorder="1" applyAlignment="1">
      <alignment horizontal="left" vertical="center"/>
    </xf>
    <xf numFmtId="0" fontId="15" fillId="2" borderId="50" xfId="0" applyFont="1" applyFill="1" applyBorder="1" applyAlignment="1">
      <alignment horizontal="left" vertical="center"/>
    </xf>
    <xf numFmtId="0" fontId="14" fillId="0" borderId="0" xfId="0" applyFont="1" applyAlignment="1">
      <alignment vertical="center" wrapText="1"/>
    </xf>
    <xf numFmtId="0" fontId="0" fillId="0" borderId="0" xfId="0" applyAlignment="1">
      <alignment vertical="center" wrapText="1"/>
    </xf>
    <xf numFmtId="0" fontId="19" fillId="0" borderId="60" xfId="0" applyFont="1" applyBorder="1" applyAlignment="1" applyProtection="1">
      <alignment horizontal="left" vertical="center" wrapText="1" shrinkToFit="1"/>
      <protection locked="0"/>
    </xf>
    <xf numFmtId="0" fontId="19" fillId="0" borderId="19" xfId="0" applyFont="1" applyBorder="1" applyAlignment="1" applyProtection="1">
      <alignment horizontal="left" vertical="center" wrapText="1" shrinkToFit="1"/>
      <protection locked="0"/>
    </xf>
    <xf numFmtId="0" fontId="19" fillId="0" borderId="23" xfId="0" applyFont="1" applyBorder="1" applyAlignment="1" applyProtection="1">
      <alignment horizontal="left" vertical="center" wrapText="1" shrinkToFit="1"/>
      <protection locked="0"/>
    </xf>
    <xf numFmtId="176" fontId="19" fillId="0" borderId="10"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0" fontId="0" fillId="0" borderId="0" xfId="0" applyAlignment="1">
      <alignment horizontal="left" wrapText="1"/>
    </xf>
    <xf numFmtId="0" fontId="15" fillId="2" borderId="16" xfId="0" applyFont="1" applyFill="1" applyBorder="1" applyAlignment="1">
      <alignment horizontal="center" vertical="center"/>
    </xf>
    <xf numFmtId="0" fontId="15" fillId="0" borderId="17" xfId="0" applyFont="1" applyBorder="1" applyAlignment="1">
      <alignment horizontal="center" vertical="center"/>
    </xf>
    <xf numFmtId="0" fontId="15" fillId="0" borderId="10" xfId="0" applyFont="1" applyBorder="1" applyAlignment="1">
      <alignment horizontal="center" vertical="center"/>
    </xf>
    <xf numFmtId="0" fontId="15" fillId="0" borderId="39" xfId="0" applyFont="1" applyBorder="1" applyAlignment="1">
      <alignment horizontal="center" vertical="center"/>
    </xf>
    <xf numFmtId="0" fontId="15" fillId="2" borderId="21" xfId="0" applyFont="1" applyFill="1" applyBorder="1" applyAlignment="1">
      <alignment horizontal="left" vertical="center" wrapText="1"/>
    </xf>
    <xf numFmtId="0" fontId="23" fillId="0" borderId="5" xfId="0" applyFont="1" applyBorder="1" applyAlignment="1">
      <alignment horizontal="center" vertical="center"/>
    </xf>
    <xf numFmtId="0" fontId="15" fillId="2" borderId="3" xfId="0" applyFont="1" applyFill="1" applyBorder="1" applyAlignment="1">
      <alignment horizontal="left" vertical="center" shrinkToFit="1"/>
    </xf>
    <xf numFmtId="0" fontId="15" fillId="2" borderId="7" xfId="0" applyFont="1" applyFill="1" applyBorder="1" applyAlignment="1">
      <alignment horizontal="left" vertical="center" shrinkToFit="1"/>
    </xf>
    <xf numFmtId="0" fontId="19" fillId="3" borderId="2" xfId="0" applyFont="1" applyFill="1" applyBorder="1" applyAlignment="1">
      <alignment horizontal="left" vertical="center" shrinkToFit="1"/>
    </xf>
    <xf numFmtId="0" fontId="19" fillId="3" borderId="3" xfId="0" applyFont="1" applyFill="1" applyBorder="1" applyAlignment="1">
      <alignment horizontal="left" vertical="center" shrinkToFit="1"/>
    </xf>
    <xf numFmtId="0" fontId="19" fillId="3" borderId="7" xfId="0" applyFont="1" applyFill="1" applyBorder="1" applyAlignment="1">
      <alignment horizontal="left" vertical="center" shrinkToFit="1"/>
    </xf>
    <xf numFmtId="49" fontId="20" fillId="0" borderId="41" xfId="0" applyNumberFormat="1" applyFont="1" applyBorder="1" applyAlignment="1" applyProtection="1">
      <alignment horizontal="left" vertical="center" wrapText="1" shrinkToFit="1"/>
      <protection locked="0"/>
    </xf>
    <xf numFmtId="49" fontId="20" fillId="0" borderId="42" xfId="0" applyNumberFormat="1" applyFont="1" applyBorder="1" applyAlignment="1" applyProtection="1">
      <alignment horizontal="left" vertical="center" wrapText="1" shrinkToFit="1"/>
      <protection locked="0"/>
    </xf>
    <xf numFmtId="0" fontId="20" fillId="0" borderId="56" xfId="0" applyFont="1" applyBorder="1" applyAlignment="1" applyProtection="1">
      <alignment horizontal="left" vertical="center" wrapText="1" shrinkToFit="1"/>
      <protection locked="0"/>
    </xf>
    <xf numFmtId="0" fontId="20" fillId="0" borderId="55" xfId="0" applyFont="1" applyBorder="1" applyAlignment="1" applyProtection="1">
      <alignment horizontal="left" vertical="center" wrapText="1" shrinkToFit="1"/>
      <protection locked="0"/>
    </xf>
    <xf numFmtId="0" fontId="20" fillId="0" borderId="75" xfId="0" applyFont="1" applyBorder="1" applyAlignment="1" applyProtection="1">
      <alignment horizontal="left" vertical="center" wrapText="1" shrinkToFit="1"/>
      <protection locked="0"/>
    </xf>
    <xf numFmtId="0" fontId="20" fillId="0" borderId="76" xfId="0" applyFont="1" applyBorder="1" applyAlignment="1" applyProtection="1">
      <alignment horizontal="left" vertical="center" wrapText="1" shrinkToFit="1"/>
      <protection locked="0"/>
    </xf>
    <xf numFmtId="0" fontId="15" fillId="2" borderId="31" xfId="0" applyFont="1" applyFill="1" applyBorder="1" applyAlignment="1">
      <alignment horizontal="center" vertical="center"/>
    </xf>
    <xf numFmtId="0" fontId="15" fillId="2" borderId="33" xfId="0" applyFont="1" applyFill="1" applyBorder="1" applyAlignment="1">
      <alignment horizontal="center" vertical="center"/>
    </xf>
    <xf numFmtId="0" fontId="19" fillId="0" borderId="61" xfId="0" applyFont="1" applyBorder="1" applyAlignment="1" applyProtection="1">
      <alignment vertical="center" wrapText="1"/>
      <protection locked="0"/>
    </xf>
    <xf numFmtId="0" fontId="19" fillId="0" borderId="36" xfId="0" applyFont="1" applyBorder="1" applyAlignment="1" applyProtection="1">
      <alignment vertical="center" wrapText="1"/>
      <protection locked="0"/>
    </xf>
    <xf numFmtId="0" fontId="19" fillId="0" borderId="37" xfId="0" applyFont="1" applyBorder="1" applyAlignment="1" applyProtection="1">
      <alignment vertical="center" wrapText="1"/>
      <protection locked="0"/>
    </xf>
    <xf numFmtId="0" fontId="19" fillId="0" borderId="31" xfId="0" applyFont="1" applyBorder="1" applyAlignment="1" applyProtection="1">
      <alignment vertical="center" wrapText="1"/>
      <protection locked="0"/>
    </xf>
    <xf numFmtId="0" fontId="19" fillId="0" borderId="32" xfId="0" applyFont="1" applyBorder="1" applyAlignment="1" applyProtection="1">
      <alignment vertical="center" wrapText="1"/>
      <protection locked="0"/>
    </xf>
    <xf numFmtId="0" fontId="19" fillId="0" borderId="33" xfId="0" applyFont="1" applyBorder="1" applyAlignment="1" applyProtection="1">
      <alignment vertical="center" wrapText="1"/>
      <protection locked="0"/>
    </xf>
    <xf numFmtId="49" fontId="19" fillId="0" borderId="38" xfId="0" applyNumberFormat="1" applyFont="1" applyBorder="1" applyAlignment="1" applyProtection="1">
      <alignment horizontal="left" vertical="center"/>
      <protection locked="0"/>
    </xf>
    <xf numFmtId="49" fontId="19" fillId="0" borderId="49" xfId="0" applyNumberFormat="1" applyFont="1" applyBorder="1" applyAlignment="1" applyProtection="1">
      <alignment horizontal="left" vertical="center"/>
      <protection locked="0"/>
    </xf>
    <xf numFmtId="49" fontId="19" fillId="0" borderId="50" xfId="0" applyNumberFormat="1" applyFont="1" applyBorder="1" applyAlignment="1" applyProtection="1">
      <alignment horizontal="left" vertical="center"/>
      <protection locked="0"/>
    </xf>
    <xf numFmtId="0" fontId="19" fillId="0" borderId="31" xfId="0" applyFont="1" applyBorder="1" applyAlignment="1" applyProtection="1">
      <alignment horizontal="left" vertical="center" wrapText="1"/>
      <protection locked="0"/>
    </xf>
    <xf numFmtId="0" fontId="19" fillId="0" borderId="32" xfId="0" applyFont="1" applyBorder="1" applyAlignment="1" applyProtection="1">
      <alignment horizontal="left" vertical="center" wrapText="1"/>
      <protection locked="0"/>
    </xf>
    <xf numFmtId="0" fontId="19" fillId="0" borderId="33" xfId="0" applyFont="1" applyBorder="1" applyAlignment="1" applyProtection="1">
      <alignment horizontal="left" vertical="center" wrapText="1"/>
      <protection locked="0"/>
    </xf>
    <xf numFmtId="0" fontId="19" fillId="0" borderId="38" xfId="0" applyFont="1" applyBorder="1" applyAlignment="1" applyProtection="1">
      <alignment horizontal="left" vertical="center" shrinkToFit="1"/>
      <protection locked="0"/>
    </xf>
    <xf numFmtId="0" fontId="19" fillId="0" borderId="49" xfId="0" applyFont="1" applyBorder="1" applyAlignment="1" applyProtection="1">
      <alignment horizontal="left" vertical="center" shrinkToFit="1"/>
      <protection locked="0"/>
    </xf>
    <xf numFmtId="0" fontId="24" fillId="0" borderId="54" xfId="0" applyFont="1" applyBorder="1" applyAlignment="1" applyProtection="1">
      <alignment horizontal="left" vertical="center"/>
      <protection locked="0"/>
    </xf>
    <xf numFmtId="0" fontId="24" fillId="0" borderId="56" xfId="0" applyFont="1" applyBorder="1" applyAlignment="1" applyProtection="1">
      <alignment horizontal="left" vertical="center"/>
      <protection locked="0"/>
    </xf>
    <xf numFmtId="0" fontId="24" fillId="0" borderId="55" xfId="0" applyFont="1" applyBorder="1" applyAlignment="1" applyProtection="1">
      <alignment horizontal="left" vertical="center"/>
      <protection locked="0"/>
    </xf>
    <xf numFmtId="0" fontId="8" fillId="2" borderId="21" xfId="0" applyFont="1" applyFill="1" applyBorder="1" applyAlignment="1">
      <alignment horizontal="left" vertical="center" shrinkToFit="1"/>
    </xf>
    <xf numFmtId="0" fontId="8" fillId="2" borderId="22" xfId="0" applyFont="1" applyFill="1" applyBorder="1" applyAlignment="1">
      <alignment horizontal="left" vertical="center" shrinkToFit="1"/>
    </xf>
    <xf numFmtId="0" fontId="15" fillId="2" borderId="61" xfId="0" applyFont="1" applyFill="1" applyBorder="1" applyAlignment="1">
      <alignment horizontal="center" vertical="center"/>
    </xf>
    <xf numFmtId="0" fontId="15" fillId="2" borderId="37"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15" fillId="2" borderId="32" xfId="0" applyFont="1" applyFill="1" applyBorder="1" applyAlignment="1">
      <alignment horizontal="center" vertical="center"/>
    </xf>
    <xf numFmtId="0" fontId="35" fillId="0" borderId="0" xfId="0" applyFont="1" applyAlignment="1">
      <alignment horizontal="left" vertical="center" wrapText="1"/>
    </xf>
    <xf numFmtId="0" fontId="60" fillId="0" borderId="38" xfId="1" applyNumberFormat="1" applyFont="1" applyBorder="1" applyAlignment="1" applyProtection="1">
      <alignment horizontal="left" vertical="center" shrinkToFit="1"/>
      <protection locked="0"/>
    </xf>
    <xf numFmtId="0" fontId="61" fillId="0" borderId="49" xfId="1" applyNumberFormat="1" applyFont="1" applyBorder="1" applyAlignment="1" applyProtection="1">
      <alignment horizontal="left" vertical="center" shrinkToFit="1"/>
      <protection locked="0"/>
    </xf>
    <xf numFmtId="0" fontId="61" fillId="0" borderId="50" xfId="1" applyNumberFormat="1" applyFont="1" applyBorder="1" applyAlignment="1" applyProtection="1">
      <alignment horizontal="left" vertical="center" shrinkToFit="1"/>
      <protection locked="0"/>
    </xf>
    <xf numFmtId="176" fontId="19" fillId="3" borderId="2" xfId="0" applyNumberFormat="1" applyFont="1" applyFill="1" applyBorder="1" applyAlignment="1">
      <alignment horizontal="right" vertical="center"/>
    </xf>
    <xf numFmtId="176" fontId="19" fillId="3" borderId="3" xfId="0" applyNumberFormat="1" applyFont="1" applyFill="1" applyBorder="1" applyAlignment="1">
      <alignment horizontal="right" vertical="center"/>
    </xf>
    <xf numFmtId="176" fontId="19" fillId="3" borderId="7" xfId="0" applyNumberFormat="1" applyFont="1" applyFill="1" applyBorder="1" applyAlignment="1">
      <alignment horizontal="right" vertical="center"/>
    </xf>
    <xf numFmtId="0" fontId="19" fillId="0" borderId="61" xfId="0" applyFont="1" applyBorder="1" applyAlignment="1" applyProtection="1">
      <alignment horizontal="left" vertical="center" wrapText="1"/>
      <protection locked="0"/>
    </xf>
    <xf numFmtId="0" fontId="19" fillId="0" borderId="36" xfId="0" applyFont="1" applyBorder="1" applyAlignment="1" applyProtection="1">
      <alignment horizontal="left" vertical="center" wrapText="1"/>
      <protection locked="0"/>
    </xf>
    <xf numFmtId="0" fontId="19" fillId="0" borderId="37" xfId="0" applyFont="1" applyBorder="1" applyAlignment="1" applyProtection="1">
      <alignment horizontal="left" vertical="center" wrapText="1"/>
      <protection locked="0"/>
    </xf>
    <xf numFmtId="0" fontId="0" fillId="0" borderId="0" xfId="0" applyAlignment="1">
      <alignment horizontal="center" vertical="center" wrapText="1"/>
    </xf>
    <xf numFmtId="0" fontId="0" fillId="0" borderId="21" xfId="0" applyBorder="1" applyAlignment="1">
      <alignment horizontal="left" vertical="center"/>
    </xf>
    <xf numFmtId="0" fontId="0" fillId="0" borderId="22" xfId="0" applyBorder="1" applyAlignment="1">
      <alignment horizontal="left" vertical="center"/>
    </xf>
    <xf numFmtId="0" fontId="15" fillId="2" borderId="51" xfId="0" applyFont="1" applyFill="1" applyBorder="1" applyAlignment="1">
      <alignment horizontal="center" vertical="center"/>
    </xf>
    <xf numFmtId="0" fontId="15" fillId="2" borderId="53" xfId="0" applyFont="1" applyFill="1" applyBorder="1" applyAlignment="1">
      <alignment horizontal="center" vertical="center"/>
    </xf>
    <xf numFmtId="0" fontId="19" fillId="0" borderId="51" xfId="0" applyFont="1" applyBorder="1" applyAlignment="1" applyProtection="1">
      <alignment horizontal="left" vertical="center"/>
      <protection locked="0"/>
    </xf>
    <xf numFmtId="0" fontId="19" fillId="0" borderId="52" xfId="0" applyFont="1" applyBorder="1" applyAlignment="1" applyProtection="1">
      <alignment horizontal="left" vertical="center"/>
      <protection locked="0"/>
    </xf>
    <xf numFmtId="0" fontId="19" fillId="0" borderId="53" xfId="0" applyFont="1" applyBorder="1" applyAlignment="1" applyProtection="1">
      <alignment horizontal="left" vertical="center"/>
      <protection locked="0"/>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6" xfId="0" applyFont="1" applyFill="1" applyBorder="1" applyAlignment="1">
      <alignment horizontal="center" vertical="center"/>
    </xf>
    <xf numFmtId="49" fontId="19" fillId="0" borderId="60" xfId="0" applyNumberFormat="1" applyFont="1" applyBorder="1" applyAlignment="1" applyProtection="1">
      <alignment horizontal="center" vertical="center"/>
      <protection locked="0"/>
    </xf>
    <xf numFmtId="49" fontId="19" fillId="0" borderId="19" xfId="0" applyNumberFormat="1" applyFont="1" applyBorder="1" applyAlignment="1" applyProtection="1">
      <alignment horizontal="center" vertical="center"/>
      <protection locked="0"/>
    </xf>
    <xf numFmtId="0" fontId="19" fillId="0" borderId="2" xfId="0" applyFont="1" applyBorder="1" applyAlignment="1" applyProtection="1">
      <alignment horizontal="left" vertical="center" shrinkToFit="1"/>
      <protection locked="0"/>
    </xf>
    <xf numFmtId="0" fontId="19" fillId="0" borderId="3" xfId="0" applyFont="1" applyBorder="1" applyAlignment="1" applyProtection="1">
      <alignment horizontal="left" vertical="center" shrinkToFit="1"/>
      <protection locked="0"/>
    </xf>
    <xf numFmtId="0" fontId="19" fillId="0" borderId="7" xfId="0" applyFont="1" applyBorder="1" applyAlignment="1" applyProtection="1">
      <alignment horizontal="left" vertical="center" shrinkToFit="1"/>
      <protection locked="0"/>
    </xf>
    <xf numFmtId="0" fontId="19" fillId="0" borderId="60" xfId="0" applyFont="1" applyBorder="1" applyAlignment="1" applyProtection="1">
      <alignment horizontal="left" vertical="center" shrinkToFit="1"/>
      <protection locked="0"/>
    </xf>
    <xf numFmtId="0" fontId="19" fillId="0" borderId="19" xfId="0" applyFont="1" applyBorder="1" applyAlignment="1" applyProtection="1">
      <alignment horizontal="left" vertical="center" shrinkToFit="1"/>
      <protection locked="0"/>
    </xf>
    <xf numFmtId="0" fontId="19" fillId="0" borderId="23" xfId="0" applyFont="1" applyBorder="1" applyAlignment="1" applyProtection="1">
      <alignment horizontal="left" vertical="center" shrinkToFit="1"/>
      <protection locked="0"/>
    </xf>
    <xf numFmtId="0" fontId="15" fillId="0" borderId="0" xfId="0" applyFont="1" applyAlignment="1">
      <alignment horizontal="center" vertical="center"/>
    </xf>
    <xf numFmtId="0" fontId="15" fillId="0" borderId="1" xfId="0" applyFont="1" applyBorder="1" applyAlignment="1">
      <alignment horizontal="center"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19" fillId="0" borderId="17" xfId="0" applyFont="1" applyBorder="1" applyAlignment="1" applyProtection="1">
      <alignment horizontal="left" vertical="center" shrinkToFit="1"/>
      <protection locked="0"/>
    </xf>
    <xf numFmtId="0" fontId="19" fillId="0" borderId="5" xfId="0" applyFont="1" applyBorder="1" applyAlignment="1" applyProtection="1">
      <alignment horizontal="left" vertical="center" shrinkToFit="1"/>
      <protection locked="0"/>
    </xf>
    <xf numFmtId="0" fontId="19" fillId="0" borderId="6" xfId="0" applyFont="1" applyBorder="1" applyAlignment="1" applyProtection="1">
      <alignment horizontal="left" vertical="center" shrinkToFit="1"/>
      <protection locked="0"/>
    </xf>
    <xf numFmtId="0" fontId="19" fillId="0" borderId="31" xfId="0" applyFont="1" applyBorder="1" applyAlignment="1" applyProtection="1">
      <alignment horizontal="left" vertical="center" shrinkToFit="1"/>
      <protection locked="0"/>
    </xf>
    <xf numFmtId="0" fontId="19" fillId="0" borderId="32" xfId="0" applyFont="1" applyBorder="1" applyAlignment="1" applyProtection="1">
      <alignment horizontal="left" vertical="center" shrinkToFit="1"/>
      <protection locked="0"/>
    </xf>
    <xf numFmtId="0" fontId="19" fillId="0" borderId="33" xfId="0" applyFont="1" applyBorder="1" applyAlignment="1" applyProtection="1">
      <alignment horizontal="left" vertical="center" shrinkToFit="1"/>
      <protection locked="0"/>
    </xf>
    <xf numFmtId="0" fontId="15" fillId="2" borderId="20" xfId="0" applyFont="1" applyFill="1" applyBorder="1" applyAlignment="1">
      <alignment vertical="center" shrinkToFit="1"/>
    </xf>
    <xf numFmtId="0" fontId="15" fillId="2" borderId="21" xfId="0" applyFont="1" applyFill="1" applyBorder="1" applyAlignment="1">
      <alignment vertical="center" shrinkToFit="1"/>
    </xf>
    <xf numFmtId="0" fontId="15" fillId="2" borderId="22" xfId="0" applyFont="1" applyFill="1" applyBorder="1" applyAlignment="1">
      <alignment vertical="center" shrinkToFit="1"/>
    </xf>
    <xf numFmtId="0" fontId="19" fillId="0" borderId="73" xfId="0" applyFont="1" applyBorder="1" applyAlignment="1" applyProtection="1">
      <alignment horizontal="center" vertical="center"/>
      <protection locked="0"/>
    </xf>
    <xf numFmtId="0" fontId="19" fillId="0" borderId="74" xfId="0" applyFont="1" applyBorder="1" applyAlignment="1" applyProtection="1">
      <alignment horizontal="center" vertical="center"/>
      <protection locked="0"/>
    </xf>
    <xf numFmtId="0" fontId="15" fillId="2" borderId="70" xfId="0" applyFont="1" applyFill="1" applyBorder="1" applyAlignment="1">
      <alignment horizontal="left" vertical="center"/>
    </xf>
    <xf numFmtId="0" fontId="15" fillId="2" borderId="71" xfId="0" applyFont="1" applyFill="1" applyBorder="1" applyAlignment="1">
      <alignment horizontal="left" vertical="center"/>
    </xf>
    <xf numFmtId="0" fontId="15" fillId="2" borderId="72" xfId="0" applyFont="1" applyFill="1" applyBorder="1" applyAlignment="1">
      <alignment horizontal="left" vertical="center"/>
    </xf>
    <xf numFmtId="0" fontId="15" fillId="0" borderId="9" xfId="0" applyFont="1" applyBorder="1" applyAlignment="1">
      <alignment horizontal="center" vertical="center"/>
    </xf>
    <xf numFmtId="0" fontId="15" fillId="0" borderId="8" xfId="0" applyFont="1" applyBorder="1" applyAlignment="1">
      <alignment horizontal="center" vertical="center"/>
    </xf>
    <xf numFmtId="0" fontId="15" fillId="2" borderId="4"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xf>
    <xf numFmtId="0" fontId="35" fillId="0" borderId="21" xfId="0" applyFont="1" applyBorder="1" applyAlignment="1">
      <alignment horizontal="left" vertical="center" shrinkToFit="1"/>
    </xf>
    <xf numFmtId="0" fontId="35" fillId="0" borderId="22" xfId="0" applyFont="1" applyBorder="1" applyAlignment="1">
      <alignment horizontal="left" vertical="center" shrinkToFit="1"/>
    </xf>
    <xf numFmtId="0" fontId="66" fillId="2" borderId="21" xfId="0" applyFont="1" applyFill="1" applyBorder="1" applyAlignment="1">
      <alignment horizontal="left" vertical="center" shrinkToFit="1"/>
    </xf>
    <xf numFmtId="0" fontId="66" fillId="2" borderId="22"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6" xfId="0" applyFont="1" applyFill="1" applyBorder="1" applyAlignment="1">
      <alignment horizontal="left" vertical="center" shrinkToFit="1"/>
    </xf>
    <xf numFmtId="178" fontId="0" fillId="3" borderId="17" xfId="0" applyNumberFormat="1" applyFill="1" applyBorder="1" applyAlignment="1">
      <alignment horizontal="center" vertical="center"/>
    </xf>
    <xf numFmtId="178" fontId="0" fillId="3" borderId="5" xfId="0" applyNumberFormat="1" applyFill="1" applyBorder="1" applyAlignment="1">
      <alignment horizontal="center" vertical="center"/>
    </xf>
    <xf numFmtId="178" fontId="0" fillId="3" borderId="6" xfId="0" applyNumberFormat="1" applyFill="1" applyBorder="1" applyAlignment="1">
      <alignment horizontal="center" vertical="center"/>
    </xf>
    <xf numFmtId="178" fontId="0" fillId="3" borderId="10" xfId="0" applyNumberFormat="1" applyFill="1" applyBorder="1" applyAlignment="1">
      <alignment horizontal="center" vertical="center"/>
    </xf>
    <xf numFmtId="178" fontId="0" fillId="3" borderId="9" xfId="0" applyNumberFormat="1" applyFill="1" applyBorder="1" applyAlignment="1">
      <alignment horizontal="center" vertical="center"/>
    </xf>
    <xf numFmtId="178" fontId="0" fillId="3" borderId="8" xfId="0" applyNumberFormat="1" applyFill="1" applyBorder="1" applyAlignment="1">
      <alignment horizontal="center" vertical="center"/>
    </xf>
    <xf numFmtId="0" fontId="19" fillId="0" borderId="2" xfId="0" applyFont="1" applyBorder="1" applyAlignment="1" applyProtection="1">
      <alignment horizontal="left" vertical="center" wrapText="1"/>
      <protection locked="0"/>
    </xf>
    <xf numFmtId="0" fontId="19" fillId="0" borderId="3" xfId="0" applyFont="1" applyBorder="1" applyAlignment="1" applyProtection="1">
      <alignment horizontal="left" vertical="center" wrapText="1"/>
      <protection locked="0"/>
    </xf>
    <xf numFmtId="0" fontId="19" fillId="0" borderId="7" xfId="0" applyFont="1" applyBorder="1" applyAlignment="1" applyProtection="1">
      <alignment horizontal="left" vertical="center" wrapText="1"/>
      <protection locked="0"/>
    </xf>
    <xf numFmtId="0" fontId="20" fillId="0" borderId="68" xfId="0" applyFont="1" applyBorder="1" applyAlignment="1" applyProtection="1">
      <alignment horizontal="left" vertical="center" wrapText="1" shrinkToFit="1"/>
      <protection locked="0"/>
    </xf>
    <xf numFmtId="0" fontId="20" fillId="0" borderId="69" xfId="0" applyFont="1" applyBorder="1" applyAlignment="1" applyProtection="1">
      <alignment horizontal="left" vertical="center" wrapText="1" shrinkToFit="1"/>
      <protection locked="0"/>
    </xf>
    <xf numFmtId="179" fontId="19" fillId="0" borderId="4" xfId="3" applyNumberFormat="1" applyFont="1" applyBorder="1" applyAlignment="1" applyProtection="1">
      <alignment horizontal="right" vertical="center"/>
      <protection locked="0"/>
    </xf>
    <xf numFmtId="179" fontId="19" fillId="0" borderId="0" xfId="3" applyNumberFormat="1" applyFont="1" applyAlignment="1" applyProtection="1">
      <alignment horizontal="right" vertical="center"/>
      <protection locked="0"/>
    </xf>
    <xf numFmtId="179" fontId="19" fillId="0" borderId="1" xfId="3" applyNumberFormat="1" applyFont="1" applyBorder="1" applyAlignment="1" applyProtection="1">
      <alignment horizontal="right" vertical="center"/>
      <protection locked="0"/>
    </xf>
    <xf numFmtId="0" fontId="15" fillId="2" borderId="5" xfId="0" applyFont="1" applyFill="1" applyBorder="1">
      <alignment vertical="center"/>
    </xf>
    <xf numFmtId="0" fontId="15" fillId="2" borderId="6" xfId="0" applyFont="1" applyFill="1" applyBorder="1">
      <alignment vertical="center"/>
    </xf>
    <xf numFmtId="0" fontId="15" fillId="2" borderId="9" xfId="0" applyFont="1" applyFill="1" applyBorder="1">
      <alignment vertical="center"/>
    </xf>
    <xf numFmtId="0" fontId="15" fillId="2" borderId="8" xfId="0" applyFont="1" applyFill="1" applyBorder="1">
      <alignment vertical="center"/>
    </xf>
    <xf numFmtId="0" fontId="19" fillId="0" borderId="31" xfId="0" applyFont="1" applyBorder="1" applyAlignment="1" applyProtection="1">
      <alignment horizontal="center" vertical="center"/>
      <protection locked="0"/>
    </xf>
    <xf numFmtId="0" fontId="19" fillId="0" borderId="33" xfId="0" applyFont="1" applyBorder="1" applyAlignment="1" applyProtection="1">
      <alignment horizontal="center" vertical="center"/>
      <protection locked="0"/>
    </xf>
    <xf numFmtId="179" fontId="27" fillId="3" borderId="65" xfId="3" applyNumberFormat="1" applyFont="1" applyFill="1" applyBorder="1" applyAlignment="1">
      <alignment horizontal="right" vertical="center"/>
    </xf>
    <xf numFmtId="179" fontId="27" fillId="3" borderId="28" xfId="3" applyNumberFormat="1" applyFont="1" applyFill="1" applyBorder="1" applyAlignment="1">
      <alignment horizontal="right" vertical="center"/>
    </xf>
    <xf numFmtId="179" fontId="27" fillId="3" borderId="11" xfId="3" applyNumberFormat="1" applyFont="1" applyFill="1" applyBorder="1" applyAlignment="1">
      <alignment horizontal="right" vertical="center"/>
    </xf>
    <xf numFmtId="179" fontId="19" fillId="0" borderId="4" xfId="0" applyNumberFormat="1" applyFont="1" applyBorder="1" applyAlignment="1" applyProtection="1">
      <alignment horizontal="right" vertical="center"/>
      <protection locked="0"/>
    </xf>
    <xf numFmtId="179" fontId="19" fillId="0" borderId="0" xfId="0" applyNumberFormat="1" applyFont="1" applyAlignment="1" applyProtection="1">
      <alignment horizontal="right" vertical="center"/>
      <protection locked="0"/>
    </xf>
    <xf numFmtId="179" fontId="19" fillId="0" borderId="1" xfId="0" applyNumberFormat="1" applyFont="1" applyBorder="1" applyAlignment="1" applyProtection="1">
      <alignment horizontal="right" vertical="center"/>
      <protection locked="0"/>
    </xf>
    <xf numFmtId="179" fontId="19" fillId="0" borderId="57" xfId="0" applyNumberFormat="1" applyFont="1" applyBorder="1" applyAlignment="1" applyProtection="1">
      <alignment horizontal="right" vertical="center"/>
      <protection locked="0"/>
    </xf>
    <xf numFmtId="179" fontId="19" fillId="0" borderId="58" xfId="0" applyNumberFormat="1" applyFont="1" applyBorder="1" applyAlignment="1" applyProtection="1">
      <alignment horizontal="right" vertical="center"/>
      <protection locked="0"/>
    </xf>
    <xf numFmtId="179" fontId="19" fillId="0" borderId="59" xfId="0" applyNumberFormat="1" applyFont="1" applyBorder="1" applyAlignment="1" applyProtection="1">
      <alignment horizontal="right" vertical="center"/>
      <protection locked="0"/>
    </xf>
    <xf numFmtId="0" fontId="28" fillId="0" borderId="4" xfId="0"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xf>
    <xf numFmtId="0" fontId="10" fillId="2" borderId="43" xfId="0" applyFont="1" applyFill="1" applyBorder="1" applyAlignment="1">
      <alignment horizontal="left" vertical="center" wrapText="1"/>
    </xf>
    <xf numFmtId="0" fontId="29" fillId="2" borderId="44" xfId="0" applyFont="1" applyFill="1" applyBorder="1" applyAlignment="1">
      <alignment horizontal="left" vertical="center" wrapText="1"/>
    </xf>
    <xf numFmtId="0" fontId="15" fillId="2" borderId="62" xfId="0" applyFont="1" applyFill="1" applyBorder="1" applyAlignment="1">
      <alignment horizontal="left" vertical="center"/>
    </xf>
    <xf numFmtId="0" fontId="15" fillId="2" borderId="63" xfId="0" applyFont="1" applyFill="1" applyBorder="1" applyAlignment="1">
      <alignment horizontal="left" vertical="center"/>
    </xf>
    <xf numFmtId="0" fontId="15" fillId="2" borderId="64" xfId="0" applyFont="1" applyFill="1" applyBorder="1" applyAlignment="1">
      <alignment horizontal="left" vertical="center"/>
    </xf>
    <xf numFmtId="0" fontId="31" fillId="0" borderId="54" xfId="0" applyFont="1" applyBorder="1" applyAlignment="1" applyProtection="1">
      <alignment horizontal="left" vertical="center" shrinkToFit="1"/>
      <protection locked="0"/>
    </xf>
    <xf numFmtId="0" fontId="31" fillId="0" borderId="56" xfId="0" applyFont="1" applyBorder="1" applyAlignment="1" applyProtection="1">
      <alignment horizontal="left" vertical="center" shrinkToFit="1"/>
      <protection locked="0"/>
    </xf>
    <xf numFmtId="0" fontId="31" fillId="0" borderId="55" xfId="0" applyFont="1" applyBorder="1" applyAlignment="1" applyProtection="1">
      <alignment horizontal="left" vertical="center" shrinkToFit="1"/>
      <protection locked="0"/>
    </xf>
    <xf numFmtId="179" fontId="19" fillId="0" borderId="62" xfId="0" applyNumberFormat="1" applyFont="1" applyBorder="1" applyAlignment="1" applyProtection="1">
      <alignment horizontal="right" vertical="center"/>
      <protection locked="0"/>
    </xf>
    <xf numFmtId="179" fontId="19" fillId="0" borderId="63" xfId="0" applyNumberFormat="1" applyFont="1" applyBorder="1" applyAlignment="1" applyProtection="1">
      <alignment horizontal="right" vertical="center"/>
      <protection locked="0"/>
    </xf>
    <xf numFmtId="179" fontId="19" fillId="0" borderId="64" xfId="0" applyNumberFormat="1" applyFont="1" applyBorder="1" applyAlignment="1" applyProtection="1">
      <alignment horizontal="right" vertical="center"/>
      <protection locked="0"/>
    </xf>
    <xf numFmtId="0" fontId="0" fillId="0" borderId="17"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22" fillId="0" borderId="0" xfId="0" applyFont="1" applyAlignment="1">
      <alignment horizontal="left"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49" fontId="26" fillId="0" borderId="62" xfId="0" applyNumberFormat="1" applyFont="1" applyBorder="1" applyAlignment="1" applyProtection="1">
      <alignment horizontal="left" vertical="center" wrapText="1"/>
      <protection locked="0"/>
    </xf>
    <xf numFmtId="49" fontId="26" fillId="0" borderId="63" xfId="0" applyNumberFormat="1" applyFont="1" applyBorder="1" applyAlignment="1" applyProtection="1">
      <alignment horizontal="left" vertical="center" wrapText="1"/>
      <protection locked="0"/>
    </xf>
    <xf numFmtId="49" fontId="26" fillId="0" borderId="64" xfId="0" applyNumberFormat="1" applyFont="1" applyBorder="1" applyAlignment="1" applyProtection="1">
      <alignment horizontal="left" vertical="center" wrapText="1"/>
      <protection locked="0"/>
    </xf>
    <xf numFmtId="177" fontId="19" fillId="0" borderId="2" xfId="0" applyNumberFormat="1" applyFont="1" applyBorder="1" applyAlignment="1" applyProtection="1">
      <alignment horizontal="center" vertical="center"/>
      <protection locked="0"/>
    </xf>
    <xf numFmtId="177" fontId="19" fillId="0" borderId="3" xfId="0" applyNumberFormat="1" applyFont="1" applyBorder="1" applyAlignment="1" applyProtection="1">
      <alignment horizontal="center" vertical="center"/>
      <protection locked="0"/>
    </xf>
    <xf numFmtId="0" fontId="41" fillId="0" borderId="0" xfId="0" applyFont="1" applyAlignment="1">
      <alignment horizontal="left" vertical="center" wrapText="1"/>
    </xf>
    <xf numFmtId="0" fontId="15" fillId="0" borderId="40" xfId="0" applyFont="1" applyBorder="1" applyAlignment="1">
      <alignment horizontal="center" vertical="center"/>
    </xf>
    <xf numFmtId="0" fontId="15" fillId="0" borderId="0" xfId="0" applyFont="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61" fillId="0" borderId="38" xfId="1" applyNumberFormat="1" applyFont="1" applyBorder="1" applyAlignment="1" applyProtection="1">
      <alignment horizontal="left" vertical="center" shrinkToFit="1"/>
      <protection locked="0"/>
    </xf>
    <xf numFmtId="49" fontId="19" fillId="0" borderId="38" xfId="0" applyNumberFormat="1" applyFont="1" applyBorder="1" applyAlignment="1" applyProtection="1">
      <alignment horizontal="left" vertical="center" shrinkToFit="1"/>
      <protection locked="0"/>
    </xf>
    <xf numFmtId="49" fontId="19" fillId="0" borderId="49" xfId="0" applyNumberFormat="1" applyFont="1" applyBorder="1" applyAlignment="1" applyProtection="1">
      <alignment horizontal="left" vertical="center" shrinkToFit="1"/>
      <protection locked="0"/>
    </xf>
    <xf numFmtId="49" fontId="19" fillId="0" borderId="50" xfId="0" applyNumberFormat="1" applyFont="1" applyBorder="1" applyAlignment="1" applyProtection="1">
      <alignment horizontal="left" vertical="center" shrinkToFit="1"/>
      <protection locked="0"/>
    </xf>
    <xf numFmtId="0" fontId="15" fillId="0" borderId="9" xfId="0" applyFont="1" applyBorder="1" applyAlignment="1">
      <alignment horizontal="left" vertical="center"/>
    </xf>
    <xf numFmtId="0" fontId="19" fillId="0" borderId="2" xfId="0" applyFont="1" applyBorder="1" applyAlignment="1" applyProtection="1">
      <alignment horizontal="left" vertical="center" wrapText="1" shrinkToFit="1"/>
      <protection locked="0"/>
    </xf>
    <xf numFmtId="0" fontId="19" fillId="0" borderId="3" xfId="0" applyFont="1" applyBorder="1" applyAlignment="1" applyProtection="1">
      <alignment horizontal="left" vertical="center" wrapText="1" shrinkToFit="1"/>
      <protection locked="0"/>
    </xf>
    <xf numFmtId="0" fontId="19" fillId="0" borderId="7" xfId="0" applyFont="1" applyBorder="1" applyAlignment="1" applyProtection="1">
      <alignment horizontal="left" vertical="center" wrapText="1" shrinkToFit="1"/>
      <protection locked="0"/>
    </xf>
    <xf numFmtId="0" fontId="47" fillId="0" borderId="0" xfId="0" applyFont="1" applyAlignment="1">
      <alignment vertical="top" wrapText="1"/>
    </xf>
    <xf numFmtId="0" fontId="0" fillId="0" borderId="0" xfId="0" applyAlignment="1">
      <alignment vertical="top"/>
    </xf>
    <xf numFmtId="0" fontId="52" fillId="0" borderId="0" xfId="2" applyFont="1" applyAlignment="1">
      <alignment vertical="center" wrapText="1"/>
    </xf>
    <xf numFmtId="0" fontId="54" fillId="0" borderId="0" xfId="2" applyFont="1">
      <alignment vertical="center"/>
    </xf>
    <xf numFmtId="0" fontId="52" fillId="0" borderId="9" xfId="2" applyFont="1" applyBorder="1" applyAlignment="1">
      <alignment vertical="center" wrapText="1"/>
    </xf>
    <xf numFmtId="0" fontId="54" fillId="0" borderId="9" xfId="2" applyFont="1" applyBorder="1">
      <alignment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46" fillId="0" borderId="7" xfId="2" applyBorder="1">
      <alignment vertical="center"/>
    </xf>
    <xf numFmtId="0" fontId="47" fillId="0" borderId="0" xfId="2" applyFont="1" applyAlignment="1">
      <alignment horizontal="left" vertical="center" wrapText="1"/>
    </xf>
    <xf numFmtId="0" fontId="47" fillId="0" borderId="0" xfId="2" applyFont="1" applyAlignment="1">
      <alignment horizontal="left" vertical="center"/>
    </xf>
    <xf numFmtId="0" fontId="15" fillId="0" borderId="0" xfId="2" applyFont="1">
      <alignment vertical="center"/>
    </xf>
    <xf numFmtId="0" fontId="52" fillId="0" borderId="0" xfId="2" applyFont="1">
      <alignment vertical="center"/>
    </xf>
    <xf numFmtId="0" fontId="53" fillId="0" borderId="0" xfId="2" applyFont="1" applyAlignment="1">
      <alignment vertical="center" wrapText="1"/>
    </xf>
    <xf numFmtId="0" fontId="55" fillId="0" borderId="0" xfId="2" applyFont="1" applyAlignment="1">
      <alignment vertical="center" wrapText="1"/>
    </xf>
    <xf numFmtId="0" fontId="47" fillId="0" borderId="0" xfId="2" applyFont="1">
      <alignment vertical="center"/>
    </xf>
    <xf numFmtId="0" fontId="46" fillId="0" borderId="0" xfId="2">
      <alignment vertical="center"/>
    </xf>
    <xf numFmtId="0" fontId="56" fillId="0" borderId="0" xfId="2" applyFont="1">
      <alignment vertical="center"/>
    </xf>
    <xf numFmtId="0" fontId="58" fillId="0" borderId="0" xfId="2" applyFont="1">
      <alignment vertical="center"/>
    </xf>
  </cellXfs>
  <cellStyles count="4">
    <cellStyle name="ハイパーリンク" xfId="1" builtinId="8"/>
    <cellStyle name="桁区切り" xfId="3" builtinId="6"/>
    <cellStyle name="標準" xfId="0" builtinId="0"/>
    <cellStyle name="標準 2" xfId="2" xr:uid="{7814AA55-BC4C-4687-8206-E3ADF1A21328}"/>
  </cellStyles>
  <dxfs count="13">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1"/>
      </font>
    </dxf>
    <dxf>
      <font>
        <b/>
        <i val="0"/>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3809998</xdr:colOff>
      <xdr:row>138</xdr:row>
      <xdr:rowOff>215898</xdr:rowOff>
    </xdr:from>
    <xdr:to>
      <xdr:col>28</xdr:col>
      <xdr:colOff>114300</xdr:colOff>
      <xdr:row>145</xdr:row>
      <xdr:rowOff>177800</xdr:rowOff>
    </xdr:to>
    <xdr:cxnSp macro="">
      <xdr:nvCxnSpPr>
        <xdr:cNvPr id="5" name="カギ線コネクタ 4">
          <a:extLst>
            <a:ext uri="{FF2B5EF4-FFF2-40B4-BE49-F238E27FC236}">
              <a16:creationId xmlns:a16="http://schemas.microsoft.com/office/drawing/2014/main" id="{00000000-0008-0000-0000-000005000000}"/>
            </a:ext>
          </a:extLst>
        </xdr:cNvPr>
        <xdr:cNvCxnSpPr/>
      </xdr:nvCxnSpPr>
      <xdr:spPr>
        <a:xfrm rot="16200000" flipH="1">
          <a:off x="10318748" y="34753548"/>
          <a:ext cx="2895602" cy="1790702"/>
        </a:xfrm>
        <a:prstGeom prst="bentConnector3">
          <a:avLst>
            <a:gd name="adj1" fmla="val -439"/>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3949700</xdr:colOff>
      <xdr:row>146</xdr:row>
      <xdr:rowOff>139700</xdr:rowOff>
    </xdr:from>
    <xdr:to>
      <xdr:col>28</xdr:col>
      <xdr:colOff>127000</xdr:colOff>
      <xdr:row>152</xdr:row>
      <xdr:rowOff>203200</xdr:rowOff>
    </xdr:to>
    <xdr:cxnSp macro="">
      <xdr:nvCxnSpPr>
        <xdr:cNvPr id="12" name="カギ線コネクタ 11">
          <a:extLst>
            <a:ext uri="{FF2B5EF4-FFF2-40B4-BE49-F238E27FC236}">
              <a16:creationId xmlns:a16="http://schemas.microsoft.com/office/drawing/2014/main" id="{00000000-0008-0000-0000-00000C000000}"/>
            </a:ext>
          </a:extLst>
        </xdr:cNvPr>
        <xdr:cNvCxnSpPr/>
      </xdr:nvCxnSpPr>
      <xdr:spPr>
        <a:xfrm rot="5400000" flipH="1" flipV="1">
          <a:off x="10553700" y="37960300"/>
          <a:ext cx="2578100" cy="1663700"/>
        </a:xfrm>
        <a:prstGeom prst="bentConnector3">
          <a:avLst>
            <a:gd name="adj1" fmla="val 24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3581400</xdr:colOff>
      <xdr:row>145</xdr:row>
      <xdr:rowOff>279400</xdr:rowOff>
    </xdr:from>
    <xdr:to>
      <xdr:col>28</xdr:col>
      <xdr:colOff>346711</xdr:colOff>
      <xdr:row>146</xdr:row>
      <xdr:rowOff>88900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0642600" y="37198300"/>
          <a:ext cx="2251711" cy="254000"/>
        </a:xfrm>
        <a:prstGeom prst="rect">
          <a:avLst/>
        </a:prstGeom>
        <a:solidFill>
          <a:srgbClr val="FF0000"/>
        </a:solidFill>
        <a:ln w="9525"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r"/>
          <a:r>
            <a:rPr kumimoji="1" lang="ja-JP" altLang="en-US" sz="1100">
              <a:solidFill>
                <a:schemeClr val="bg1"/>
              </a:solidFill>
            </a:rPr>
            <a:t>必ず一致するようにしてください。</a:t>
          </a:r>
          <a:endParaRPr kumimoji="1" lang="en-US" altLang="ja-JP" sz="1100">
            <a:solidFill>
              <a:schemeClr val="bg1"/>
            </a:solidFill>
          </a:endParaRPr>
        </a:p>
        <a:p>
          <a:pPr algn="r"/>
          <a:endParaRPr kumimoji="1" lang="ja-JP" altLang="en-US" sz="1100"/>
        </a:p>
      </xdr:txBody>
    </xdr:sp>
    <xdr:clientData/>
  </xdr:twoCellAnchor>
  <xdr:twoCellAnchor>
    <xdr:from>
      <xdr:col>26</xdr:col>
      <xdr:colOff>0</xdr:colOff>
      <xdr:row>0</xdr:row>
      <xdr:rowOff>161926</xdr:rowOff>
    </xdr:from>
    <xdr:to>
      <xdr:col>27</xdr:col>
      <xdr:colOff>9525</xdr:colOff>
      <xdr:row>6</xdr:row>
      <xdr:rowOff>142874</xdr:rowOff>
    </xdr:to>
    <xdr:sp macro="" textlink="">
      <xdr:nvSpPr>
        <xdr:cNvPr id="7" name="AutoShape 23">
          <a:extLst>
            <a:ext uri="{FF2B5EF4-FFF2-40B4-BE49-F238E27FC236}">
              <a16:creationId xmlns:a16="http://schemas.microsoft.com/office/drawing/2014/main" id="{00000000-0008-0000-0000-000007000000}"/>
            </a:ext>
          </a:extLst>
        </xdr:cNvPr>
        <xdr:cNvSpPr>
          <a:spLocks noChangeArrowheads="1"/>
        </xdr:cNvSpPr>
      </xdr:nvSpPr>
      <xdr:spPr bwMode="auto">
        <a:xfrm>
          <a:off x="7018020" y="161926"/>
          <a:ext cx="5008245" cy="1520188"/>
        </a:xfrm>
        <a:prstGeom prst="foldedCorner">
          <a:avLst>
            <a:gd name="adj" fmla="val 0"/>
          </a:avLst>
        </a:prstGeom>
        <a:solidFill>
          <a:srgbClr val="FFF98B"/>
        </a:solidFill>
        <a:ln>
          <a:noFill/>
        </a:ln>
      </xdr:spPr>
      <xdr:txBody>
        <a:bodyPr vertOverflow="clip" wrap="square" lIns="36576" tIns="18288" rIns="0" bIns="18288" anchor="ctr" upright="1"/>
        <a:lstStyle/>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【記入にあたってのお願い】</a:t>
          </a:r>
        </a:p>
        <a:p>
          <a:pPr algn="l" rtl="0">
            <a:defRPr sz="1000"/>
          </a:pPr>
          <a:r>
            <a:rPr lang="ja-JP" altLang="en-US" sz="1100" b="1" i="0" u="none" strike="noStrike" baseline="0">
              <a:solidFill>
                <a:schemeClr val="accent3">
                  <a:lumMod val="75000"/>
                </a:schemeClr>
              </a:solidFill>
              <a:latin typeface="ＭＳ Ｐゴシック"/>
              <a:ea typeface="ＭＳ Ｐゴシック"/>
            </a:rPr>
            <a:t>●誤記防止のためシートに保護をかけています。保護の解除ならびに保護部分の改変、シートの削除等は行わないでください。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tx1"/>
              </a:solidFill>
              <a:latin typeface="ＭＳ Ｐゴシック"/>
              <a:ea typeface="ＭＳ Ｐゴシック"/>
            </a:rPr>
            <a:t>●記入する文字のポイント数は</a:t>
          </a:r>
          <a:r>
            <a:rPr lang="en-US" altLang="ja-JP" sz="1100" b="1" i="0" u="none" strike="noStrike" baseline="0">
              <a:solidFill>
                <a:schemeClr val="tx1"/>
              </a:solidFill>
              <a:latin typeface="ＭＳ Ｐゴシック"/>
              <a:ea typeface="ＭＳ Ｐゴシック"/>
            </a:rPr>
            <a:t>11</a:t>
          </a:r>
          <a:r>
            <a:rPr lang="ja-JP" altLang="en-US" sz="1100" b="1" i="0" u="none" strike="noStrike" baseline="0">
              <a:solidFill>
                <a:schemeClr val="tx1"/>
              </a:solidFill>
              <a:latin typeface="ＭＳ Ｐゴシック"/>
              <a:ea typeface="ＭＳ Ｐゴシック"/>
            </a:rPr>
            <a:t>ポイント、各項目の制限字数を厳守してください。</a:t>
          </a:r>
          <a:endParaRPr lang="en-US" altLang="ja-JP" sz="1100" b="1" i="0" u="none" strike="noStrike" baseline="0">
            <a:solidFill>
              <a:schemeClr val="tx1"/>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●黄色の網掛け部分は、他の項目に記入すれば、自動的に入力されますので、黄色の網掛け部分には記入しないでください。</a:t>
          </a:r>
          <a:endParaRPr lang="en-US" altLang="ja-JP" sz="1100" b="1" i="0" u="none" strike="noStrike" baseline="0">
            <a:solidFill>
              <a:schemeClr val="accent3">
                <a:lumMod val="75000"/>
              </a:schemeClr>
            </a:solidFill>
            <a:latin typeface="ＭＳ Ｐゴシック"/>
            <a:ea typeface="ＭＳ Ｐゴシック"/>
          </a:endParaRPr>
        </a:p>
        <a:p>
          <a:pPr algn="l" rtl="0">
            <a:lnSpc>
              <a:spcPts val="1300"/>
            </a:lnSpc>
            <a:defRPr sz="1000"/>
          </a:pPr>
          <a:r>
            <a:rPr lang="ja-JP" altLang="en-US" sz="1100" b="1" i="0" u="none" strike="noStrike" baseline="0">
              <a:solidFill>
                <a:schemeClr val="accent3">
                  <a:lumMod val="75000"/>
                </a:schemeClr>
              </a:solidFill>
              <a:latin typeface="ＭＳ Ｐゴシック"/>
              <a:ea typeface="ＭＳ Ｐゴシック"/>
            </a:rPr>
            <a:t>●記入欄の枠を超えて記入せず、枠に収まるように記入してください。枠に収まらない場合は、「別紙添付」として、別紙で作成して、お送りいただいても結構です。</a:t>
          </a:r>
          <a:endParaRPr lang="en-US" altLang="ja-JP" sz="1100" b="1" i="0" u="none" strike="noStrike" baseline="0">
            <a:solidFill>
              <a:schemeClr val="accent3">
                <a:lumMod val="75000"/>
              </a:schemeClr>
            </a:solidFill>
            <a:latin typeface="ＭＳ Ｐゴシック"/>
            <a:ea typeface="ＭＳ Ｐゴシック"/>
          </a:endParaRPr>
        </a:p>
        <a:p>
          <a:pPr algn="l" rtl="0">
            <a:defRPr sz="1000"/>
          </a:pPr>
          <a:r>
            <a:rPr lang="ja-JP" altLang="en-US" sz="1100" b="1" i="0" u="none" strike="noStrike" baseline="0">
              <a:solidFill>
                <a:schemeClr val="accent3">
                  <a:lumMod val="75000"/>
                </a:schemeClr>
              </a:solidFill>
              <a:latin typeface="ＭＳ Ｐゴシック"/>
              <a:ea typeface="ＭＳ Ｐゴシック"/>
            </a:rPr>
            <a:t>●印刷の際は、ページ設定を１～</a:t>
          </a:r>
          <a:r>
            <a:rPr lang="en-US" altLang="ja-JP" sz="1100" b="1" i="0" u="none" strike="noStrike" baseline="0">
              <a:solidFill>
                <a:schemeClr val="accent3">
                  <a:lumMod val="75000"/>
                </a:schemeClr>
              </a:solidFill>
              <a:latin typeface="ＭＳ Ｐゴシック"/>
              <a:ea typeface="ＭＳ Ｐゴシック"/>
            </a:rPr>
            <a:t>6</a:t>
          </a:r>
          <a:r>
            <a:rPr lang="ja-JP" altLang="en-US" sz="1100" b="1" i="0" u="none" strike="noStrike" baseline="0">
              <a:solidFill>
                <a:schemeClr val="accent3">
                  <a:lumMod val="75000"/>
                </a:schemeClr>
              </a:solidFill>
              <a:latin typeface="ＭＳ Ｐゴシック"/>
              <a:ea typeface="ＭＳ Ｐゴシック"/>
            </a:rPr>
            <a:t>ページとしてください。</a:t>
          </a:r>
          <a:endParaRPr lang="ja-JP" altLang="en-US">
            <a:solidFill>
              <a:schemeClr val="accent3">
                <a:lumMod val="75000"/>
              </a:schemeClr>
            </a:solidFill>
          </a:endParaRPr>
        </a:p>
      </xdr:txBody>
    </xdr:sp>
    <xdr:clientData/>
  </xdr:twoCellAnchor>
  <xdr:twoCellAnchor>
    <xdr:from>
      <xdr:col>26</xdr:col>
      <xdr:colOff>6984</xdr:colOff>
      <xdr:row>6</xdr:row>
      <xdr:rowOff>205741</xdr:rowOff>
    </xdr:from>
    <xdr:to>
      <xdr:col>27</xdr:col>
      <xdr:colOff>203200</xdr:colOff>
      <xdr:row>8</xdr:row>
      <xdr:rowOff>101600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bwMode="auto">
        <a:xfrm>
          <a:off x="7068184" y="1755141"/>
          <a:ext cx="5466716" cy="403859"/>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5082</xdr:colOff>
      <xdr:row>15</xdr:row>
      <xdr:rowOff>109855</xdr:rowOff>
    </xdr:from>
    <xdr:to>
      <xdr:col>27</xdr:col>
      <xdr:colOff>205741</xdr:colOff>
      <xdr:row>16</xdr:row>
      <xdr:rowOff>157480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7015482" y="3912235"/>
          <a:ext cx="5374639" cy="276225"/>
        </a:xfrm>
        <a:prstGeom prst="roundRect">
          <a:avLst/>
        </a:prstGeom>
        <a:noFill/>
        <a:ln>
          <a:solidFill>
            <a:srgbClr val="7030A0"/>
          </a:solidFill>
        </a:ln>
        <a:effectLst>
          <a:outerShdw blurRad="50800" dist="38100" dir="2700000" algn="tl" rotWithShape="0">
            <a:prstClr val="black">
              <a:alpha val="40000"/>
            </a:prstClr>
          </a:outerShdw>
        </a:effectLst>
        <a:scene3d>
          <a:camera prst="orthographicFront"/>
          <a:lightRig rig="threePt" dir="t"/>
        </a:scene3d>
        <a:sp3d>
          <a:bevelT prst="relaxedInset"/>
        </a:sp3d>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17</xdr:row>
      <xdr:rowOff>46990</xdr:rowOff>
    </xdr:from>
    <xdr:to>
      <xdr:col>27</xdr:col>
      <xdr:colOff>198120</xdr:colOff>
      <xdr:row>18</xdr:row>
      <xdr:rowOff>154940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7010401" y="4306570"/>
          <a:ext cx="5372099" cy="336550"/>
        </a:xfrm>
        <a:prstGeom prst="roundRect">
          <a:avLst/>
        </a:prstGeom>
        <a:noFill/>
        <a:ln>
          <a:solidFill>
            <a:srgbClr val="7030A0">
              <a:alpha val="94000"/>
            </a:srgbClr>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b="0" cap="none" spc="0">
            <a:ln w="0"/>
            <a:solidFill>
              <a:schemeClr val="tx1"/>
            </a:solidFill>
            <a:effectLst/>
            <a:latin typeface="+mn-ea"/>
            <a:ea typeface="+mn-ea"/>
          </a:endParaRPr>
        </a:p>
      </xdr:txBody>
    </xdr:sp>
    <xdr:clientData/>
  </xdr:twoCellAnchor>
  <xdr:twoCellAnchor>
    <xdr:from>
      <xdr:col>26</xdr:col>
      <xdr:colOff>25399</xdr:colOff>
      <xdr:row>34</xdr:row>
      <xdr:rowOff>635</xdr:rowOff>
    </xdr:from>
    <xdr:to>
      <xdr:col>28</xdr:col>
      <xdr:colOff>22860</xdr:colOff>
      <xdr:row>35</xdr:row>
      <xdr:rowOff>25400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bwMode="auto">
        <a:xfrm>
          <a:off x="7035799" y="8016875"/>
          <a:ext cx="5384801"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47</xdr:row>
      <xdr:rowOff>22861</xdr:rowOff>
    </xdr:from>
    <xdr:to>
      <xdr:col>27</xdr:col>
      <xdr:colOff>205740</xdr:colOff>
      <xdr:row>48</xdr:row>
      <xdr:rowOff>38101</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bwMode="auto">
        <a:xfrm>
          <a:off x="7010400" y="11445241"/>
          <a:ext cx="5379720"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25400</xdr:colOff>
      <xdr:row>50</xdr:row>
      <xdr:rowOff>127001</xdr:rowOff>
    </xdr:from>
    <xdr:to>
      <xdr:col>27</xdr:col>
      <xdr:colOff>190500</xdr:colOff>
      <xdr:row>51</xdr:row>
      <xdr:rowOff>165101</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bwMode="auto">
        <a:xfrm>
          <a:off x="7035800" y="12532361"/>
          <a:ext cx="5339080" cy="2895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52</xdr:row>
      <xdr:rowOff>243841</xdr:rowOff>
    </xdr:from>
    <xdr:to>
      <xdr:col>27</xdr:col>
      <xdr:colOff>205740</xdr:colOff>
      <xdr:row>56</xdr:row>
      <xdr:rowOff>243841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bwMode="auto">
        <a:xfrm>
          <a:off x="7734300" y="13074016"/>
          <a:ext cx="5977890" cy="9906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635000</xdr:colOff>
      <xdr:row>64</xdr:row>
      <xdr:rowOff>47624</xdr:rowOff>
    </xdr:from>
    <xdr:to>
      <xdr:col>27</xdr:col>
      <xdr:colOff>198120</xdr:colOff>
      <xdr:row>68</xdr:row>
      <xdr:rowOff>137159</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bwMode="auto">
        <a:xfrm>
          <a:off x="7635875" y="16065499"/>
          <a:ext cx="5976620" cy="110553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638175</xdr:colOff>
      <xdr:row>78</xdr:row>
      <xdr:rowOff>144780</xdr:rowOff>
    </xdr:from>
    <xdr:to>
      <xdr:col>27</xdr:col>
      <xdr:colOff>190501</xdr:colOff>
      <xdr:row>80</xdr:row>
      <xdr:rowOff>121920</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bwMode="auto">
        <a:xfrm>
          <a:off x="7724775" y="19413855"/>
          <a:ext cx="5972176" cy="47244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84</xdr:row>
      <xdr:rowOff>95250</xdr:rowOff>
    </xdr:from>
    <xdr:to>
      <xdr:col>27</xdr:col>
      <xdr:colOff>206375</xdr:colOff>
      <xdr:row>86</xdr:row>
      <xdr:rowOff>95250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bwMode="auto">
        <a:xfrm>
          <a:off x="7734300" y="20850225"/>
          <a:ext cx="5978525" cy="4953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94</xdr:row>
      <xdr:rowOff>1</xdr:rowOff>
    </xdr:from>
    <xdr:to>
      <xdr:col>27</xdr:col>
      <xdr:colOff>198120</xdr:colOff>
      <xdr:row>96</xdr:row>
      <xdr:rowOff>19051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bwMode="auto">
        <a:xfrm>
          <a:off x="7715250" y="23231476"/>
          <a:ext cx="5989320" cy="5143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638174</xdr:colOff>
      <xdr:row>108</xdr:row>
      <xdr:rowOff>47625</xdr:rowOff>
    </xdr:from>
    <xdr:to>
      <xdr:col>27</xdr:col>
      <xdr:colOff>195579</xdr:colOff>
      <xdr:row>111</xdr:row>
      <xdr:rowOff>206375</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bwMode="auto">
        <a:xfrm>
          <a:off x="7724774" y="25831800"/>
          <a:ext cx="5977255" cy="901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123</xdr:row>
      <xdr:rowOff>152400</xdr:rowOff>
    </xdr:from>
    <xdr:to>
      <xdr:col>27</xdr:col>
      <xdr:colOff>190500</xdr:colOff>
      <xdr:row>126</xdr:row>
      <xdr:rowOff>45720</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bwMode="auto">
        <a:xfrm>
          <a:off x="7715250" y="29651325"/>
          <a:ext cx="5981700" cy="63627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12699</xdr:colOff>
      <xdr:row>128</xdr:row>
      <xdr:rowOff>123825</xdr:rowOff>
    </xdr:from>
    <xdr:to>
      <xdr:col>27</xdr:col>
      <xdr:colOff>177800</xdr:colOff>
      <xdr:row>129</xdr:row>
      <xdr:rowOff>127000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bwMode="auto">
        <a:xfrm>
          <a:off x="6769099" y="31518225"/>
          <a:ext cx="5334001"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7619</xdr:colOff>
      <xdr:row>142</xdr:row>
      <xdr:rowOff>697230</xdr:rowOff>
    </xdr:from>
    <xdr:to>
      <xdr:col>27</xdr:col>
      <xdr:colOff>174624</xdr:colOff>
      <xdr:row>144</xdr:row>
      <xdr:rowOff>116205</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bwMode="auto">
        <a:xfrm>
          <a:off x="7675244" y="35939730"/>
          <a:ext cx="5913755" cy="5937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586740</xdr:colOff>
      <xdr:row>154</xdr:row>
      <xdr:rowOff>250825</xdr:rowOff>
    </xdr:from>
    <xdr:to>
      <xdr:col>27</xdr:col>
      <xdr:colOff>165100</xdr:colOff>
      <xdr:row>156</xdr:row>
      <xdr:rowOff>205740</xdr:rowOff>
    </xdr:to>
    <xdr:sp macro="" textlink="">
      <xdr:nvSpPr>
        <xdr:cNvPr id="22" name="角丸四角形 21">
          <a:extLst>
            <a:ext uri="{FF2B5EF4-FFF2-40B4-BE49-F238E27FC236}">
              <a16:creationId xmlns:a16="http://schemas.microsoft.com/office/drawing/2014/main" id="{00000000-0008-0000-0000-000016000000}"/>
            </a:ext>
          </a:extLst>
        </xdr:cNvPr>
        <xdr:cNvSpPr/>
      </xdr:nvSpPr>
      <xdr:spPr bwMode="auto">
        <a:xfrm>
          <a:off x="6995160" y="40591105"/>
          <a:ext cx="5354320" cy="45783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162</xdr:row>
      <xdr:rowOff>123824</xdr:rowOff>
    </xdr:from>
    <xdr:to>
      <xdr:col>28</xdr:col>
      <xdr:colOff>15875</xdr:colOff>
      <xdr:row>163</xdr:row>
      <xdr:rowOff>222250</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bwMode="auto">
        <a:xfrm>
          <a:off x="7667626" y="42795824"/>
          <a:ext cx="6000749" cy="35242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165</xdr:row>
      <xdr:rowOff>38100</xdr:rowOff>
    </xdr:from>
    <xdr:to>
      <xdr:col>27</xdr:col>
      <xdr:colOff>222250</xdr:colOff>
      <xdr:row>169</xdr:row>
      <xdr:rowOff>47625</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bwMode="auto">
        <a:xfrm>
          <a:off x="7667625" y="43472100"/>
          <a:ext cx="5969000" cy="1374775"/>
        </a:xfrm>
        <a:prstGeom prst="roundRect">
          <a:avLst>
            <a:gd name="adj" fmla="val 4080"/>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647700</xdr:colOff>
      <xdr:row>186</xdr:row>
      <xdr:rowOff>167641</xdr:rowOff>
    </xdr:from>
    <xdr:to>
      <xdr:col>27</xdr:col>
      <xdr:colOff>182880</xdr:colOff>
      <xdr:row>188</xdr:row>
      <xdr:rowOff>38100</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bwMode="auto">
        <a:xfrm>
          <a:off x="7734300" y="48573691"/>
          <a:ext cx="5955030" cy="365759"/>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657224</xdr:colOff>
      <xdr:row>196</xdr:row>
      <xdr:rowOff>243840</xdr:rowOff>
    </xdr:from>
    <xdr:to>
      <xdr:col>27</xdr:col>
      <xdr:colOff>198119</xdr:colOff>
      <xdr:row>198</xdr:row>
      <xdr:rowOff>129540</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bwMode="auto">
        <a:xfrm>
          <a:off x="7743824" y="51126390"/>
          <a:ext cx="5960745" cy="381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638175</xdr:colOff>
      <xdr:row>203</xdr:row>
      <xdr:rowOff>50800</xdr:rowOff>
    </xdr:from>
    <xdr:to>
      <xdr:col>27</xdr:col>
      <xdr:colOff>198119</xdr:colOff>
      <xdr:row>207</xdr:row>
      <xdr:rowOff>182880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bwMode="auto">
        <a:xfrm>
          <a:off x="7724775" y="52666900"/>
          <a:ext cx="5979794" cy="112268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12699</xdr:colOff>
      <xdr:row>29</xdr:row>
      <xdr:rowOff>15875</xdr:rowOff>
    </xdr:from>
    <xdr:to>
      <xdr:col>27</xdr:col>
      <xdr:colOff>238124</xdr:colOff>
      <xdr:row>31</xdr:row>
      <xdr:rowOff>0</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bwMode="auto">
        <a:xfrm>
          <a:off x="7680324" y="6762750"/>
          <a:ext cx="5972175" cy="4921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15240</xdr:colOff>
      <xdr:row>46</xdr:row>
      <xdr:rowOff>0</xdr:rowOff>
    </xdr:from>
    <xdr:to>
      <xdr:col>27</xdr:col>
      <xdr:colOff>182880</xdr:colOff>
      <xdr:row>46</xdr:row>
      <xdr:rowOff>236220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bwMode="auto">
        <a:xfrm>
          <a:off x="7025640" y="11170920"/>
          <a:ext cx="5341620" cy="2362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138</xdr:row>
      <xdr:rowOff>19050</xdr:rowOff>
    </xdr:from>
    <xdr:to>
      <xdr:col>26</xdr:col>
      <xdr:colOff>3686175</xdr:colOff>
      <xdr:row>138</xdr:row>
      <xdr:rowOff>276225</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bwMode="auto">
        <a:xfrm>
          <a:off x="7762875" y="33889950"/>
          <a:ext cx="3686175" cy="2571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152</xdr:row>
      <xdr:rowOff>0</xdr:rowOff>
    </xdr:from>
    <xdr:to>
      <xdr:col>26</xdr:col>
      <xdr:colOff>3762375</xdr:colOff>
      <xdr:row>152</xdr:row>
      <xdr:rowOff>276225</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bwMode="auto">
        <a:xfrm>
          <a:off x="7772400" y="39766875"/>
          <a:ext cx="3752850" cy="2762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9525</xdr:colOff>
      <xdr:row>161</xdr:row>
      <xdr:rowOff>0</xdr:rowOff>
    </xdr:from>
    <xdr:to>
      <xdr:col>28</xdr:col>
      <xdr:colOff>12700</xdr:colOff>
      <xdr:row>162</xdr:row>
      <xdr:rowOff>12700</xdr:rowOff>
    </xdr:to>
    <xdr:sp macro="" textlink="">
      <xdr:nvSpPr>
        <xdr:cNvPr id="31" name="角丸四角形 30">
          <a:extLst>
            <a:ext uri="{FF2B5EF4-FFF2-40B4-BE49-F238E27FC236}">
              <a16:creationId xmlns:a16="http://schemas.microsoft.com/office/drawing/2014/main" id="{00000000-0008-0000-0000-00001F000000}"/>
            </a:ext>
          </a:extLst>
        </xdr:cNvPr>
        <xdr:cNvSpPr/>
      </xdr:nvSpPr>
      <xdr:spPr bwMode="auto">
        <a:xfrm>
          <a:off x="6765925" y="42456100"/>
          <a:ext cx="5387975" cy="2667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28575</xdr:colOff>
      <xdr:row>164</xdr:row>
      <xdr:rowOff>9525</xdr:rowOff>
    </xdr:from>
    <xdr:to>
      <xdr:col>28</xdr:col>
      <xdr:colOff>0</xdr:colOff>
      <xdr:row>165</xdr:row>
      <xdr:rowOff>1</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bwMode="auto">
        <a:xfrm>
          <a:off x="7781925" y="42491025"/>
          <a:ext cx="5962650" cy="238126"/>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19050</xdr:colOff>
      <xdr:row>208</xdr:row>
      <xdr:rowOff>9524</xdr:rowOff>
    </xdr:from>
    <xdr:to>
      <xdr:col>27</xdr:col>
      <xdr:colOff>222250</xdr:colOff>
      <xdr:row>209</xdr:row>
      <xdr:rowOff>79375</xdr:rowOff>
    </xdr:to>
    <xdr:sp macro="" textlink="">
      <xdr:nvSpPr>
        <xdr:cNvPr id="33" name="角丸四角形 32">
          <a:extLst>
            <a:ext uri="{FF2B5EF4-FFF2-40B4-BE49-F238E27FC236}">
              <a16:creationId xmlns:a16="http://schemas.microsoft.com/office/drawing/2014/main" id="{00000000-0008-0000-0000-000021000000}"/>
            </a:ext>
          </a:extLst>
        </xdr:cNvPr>
        <xdr:cNvSpPr/>
      </xdr:nvSpPr>
      <xdr:spPr bwMode="auto">
        <a:xfrm>
          <a:off x="7686675" y="54825899"/>
          <a:ext cx="5949950" cy="323851"/>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666749</xdr:colOff>
      <xdr:row>211</xdr:row>
      <xdr:rowOff>253999</xdr:rowOff>
    </xdr:from>
    <xdr:to>
      <xdr:col>27</xdr:col>
      <xdr:colOff>206374</xdr:colOff>
      <xdr:row>213</xdr:row>
      <xdr:rowOff>79374</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bwMode="auto">
        <a:xfrm>
          <a:off x="7667624" y="55832374"/>
          <a:ext cx="5953125" cy="33337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0</xdr:colOff>
      <xdr:row>216</xdr:row>
      <xdr:rowOff>0</xdr:rowOff>
    </xdr:from>
    <xdr:to>
      <xdr:col>27</xdr:col>
      <xdr:colOff>203200</xdr:colOff>
      <xdr:row>217</xdr:row>
      <xdr:rowOff>25400</xdr:rowOff>
    </xdr:to>
    <xdr:sp macro="" textlink="">
      <xdr:nvSpPr>
        <xdr:cNvPr id="36" name="角丸四角形 35">
          <a:extLst>
            <a:ext uri="{FF2B5EF4-FFF2-40B4-BE49-F238E27FC236}">
              <a16:creationId xmlns:a16="http://schemas.microsoft.com/office/drawing/2014/main" id="{00000000-0008-0000-0000-000024000000}"/>
            </a:ext>
          </a:extLst>
        </xdr:cNvPr>
        <xdr:cNvSpPr/>
      </xdr:nvSpPr>
      <xdr:spPr bwMode="auto">
        <a:xfrm>
          <a:off x="7010400" y="56403240"/>
          <a:ext cx="5377180" cy="2768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638174</xdr:colOff>
      <xdr:row>220</xdr:row>
      <xdr:rowOff>0</xdr:rowOff>
    </xdr:from>
    <xdr:to>
      <xdr:col>27</xdr:col>
      <xdr:colOff>222250</xdr:colOff>
      <xdr:row>220</xdr:row>
      <xdr:rowOff>238125</xdr:rowOff>
    </xdr:to>
    <xdr:sp macro="" textlink="">
      <xdr:nvSpPr>
        <xdr:cNvPr id="41" name="角丸四角形 40">
          <a:extLst>
            <a:ext uri="{FF2B5EF4-FFF2-40B4-BE49-F238E27FC236}">
              <a16:creationId xmlns:a16="http://schemas.microsoft.com/office/drawing/2014/main" id="{00000000-0008-0000-0000-000029000000}"/>
            </a:ext>
          </a:extLst>
        </xdr:cNvPr>
        <xdr:cNvSpPr/>
      </xdr:nvSpPr>
      <xdr:spPr bwMode="auto">
        <a:xfrm>
          <a:off x="7639049" y="57864375"/>
          <a:ext cx="5997576" cy="2381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1</xdr:colOff>
      <xdr:row>21</xdr:row>
      <xdr:rowOff>15875</xdr:rowOff>
    </xdr:from>
    <xdr:to>
      <xdr:col>28</xdr:col>
      <xdr:colOff>1</xdr:colOff>
      <xdr:row>25</xdr:row>
      <xdr:rowOff>130175</xdr:rowOff>
    </xdr:to>
    <xdr:sp macro="" textlink="">
      <xdr:nvSpPr>
        <xdr:cNvPr id="40" name="角丸四角形 39">
          <a:extLst>
            <a:ext uri="{FF2B5EF4-FFF2-40B4-BE49-F238E27FC236}">
              <a16:creationId xmlns:a16="http://schemas.microsoft.com/office/drawing/2014/main" id="{00000000-0008-0000-0000-000028000000}"/>
            </a:ext>
          </a:extLst>
        </xdr:cNvPr>
        <xdr:cNvSpPr/>
      </xdr:nvSpPr>
      <xdr:spPr bwMode="auto">
        <a:xfrm>
          <a:off x="7010401" y="5189855"/>
          <a:ext cx="5387340" cy="93726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63500</xdr:colOff>
      <xdr:row>21</xdr:row>
      <xdr:rowOff>38100</xdr:rowOff>
    </xdr:from>
    <xdr:to>
      <xdr:col>26</xdr:col>
      <xdr:colOff>4994910</xdr:colOff>
      <xdr:row>25</xdr:row>
      <xdr:rowOff>152400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7137400" y="5245100"/>
          <a:ext cx="4931410" cy="939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mn-lt"/>
              <a:ea typeface="+mn-ea"/>
              <a:cs typeface="+mn-cs"/>
            </a:rPr>
            <a:t>最も該当すると思われる分野一つに○をつけてください。当財団では、一つの事業に対して複数分野からの基金を充当することはありません。</a:t>
          </a:r>
          <a:endParaRPr lang="ja-JP" altLang="ja-JP">
            <a:effectLst/>
          </a:endParaRPr>
        </a:p>
        <a:p>
          <a:pPr>
            <a:lnSpc>
              <a:spcPts val="1300"/>
            </a:lnSpc>
          </a:pPr>
          <a:r>
            <a:rPr kumimoji="1" lang="ja-JP" altLang="ja-JP" sz="1100">
              <a:solidFill>
                <a:schemeClr val="dk1"/>
              </a:solidFill>
              <a:effectLst/>
              <a:latin typeface="+mn-lt"/>
              <a:ea typeface="+mn-ea"/>
              <a:cs typeface="+mn-cs"/>
            </a:rPr>
            <a:t>なお、事業内容や助成金の状況等を勘案して、選考委員会において、助成分野を変更する場合があります。</a:t>
          </a:r>
          <a:endParaRPr kumimoji="1" lang="ja-JP" altLang="en-US" sz="1100"/>
        </a:p>
      </xdr:txBody>
    </xdr:sp>
    <xdr:clientData/>
  </xdr:twoCellAnchor>
  <xdr:twoCellAnchor>
    <xdr:from>
      <xdr:col>25</xdr:col>
      <xdr:colOff>666749</xdr:colOff>
      <xdr:row>36</xdr:row>
      <xdr:rowOff>206375</xdr:rowOff>
    </xdr:from>
    <xdr:to>
      <xdr:col>28</xdr:col>
      <xdr:colOff>31749</xdr:colOff>
      <xdr:row>38</xdr:row>
      <xdr:rowOff>76200</xdr:rowOff>
    </xdr:to>
    <xdr:sp macro="" textlink="">
      <xdr:nvSpPr>
        <xdr:cNvPr id="42" name="角丸四角形 41">
          <a:extLst>
            <a:ext uri="{FF2B5EF4-FFF2-40B4-BE49-F238E27FC236}">
              <a16:creationId xmlns:a16="http://schemas.microsoft.com/office/drawing/2014/main" id="{00000000-0008-0000-0000-00002A000000}"/>
            </a:ext>
          </a:extLst>
        </xdr:cNvPr>
        <xdr:cNvSpPr/>
      </xdr:nvSpPr>
      <xdr:spPr bwMode="auto">
        <a:xfrm>
          <a:off x="7667624" y="8731250"/>
          <a:ext cx="6016625" cy="37782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6</xdr:col>
      <xdr:colOff>200025</xdr:colOff>
      <xdr:row>140</xdr:row>
      <xdr:rowOff>219075</xdr:rowOff>
    </xdr:from>
    <xdr:to>
      <xdr:col>7</xdr:col>
      <xdr:colOff>28575</xdr:colOff>
      <xdr:row>141</xdr:row>
      <xdr:rowOff>95250</xdr:rowOff>
    </xdr:to>
    <xdr:sp macro="" textlink="">
      <xdr:nvSpPr>
        <xdr:cNvPr id="6062" name="下矢印 34">
          <a:extLst>
            <a:ext uri="{FF2B5EF4-FFF2-40B4-BE49-F238E27FC236}">
              <a16:creationId xmlns:a16="http://schemas.microsoft.com/office/drawing/2014/main" id="{00000000-0008-0000-0000-0000AE170000}"/>
            </a:ext>
          </a:extLst>
        </xdr:cNvPr>
        <xdr:cNvSpPr>
          <a:spLocks noChangeArrowheads="1"/>
        </xdr:cNvSpPr>
      </xdr:nvSpPr>
      <xdr:spPr bwMode="auto">
        <a:xfrm flipH="1">
          <a:off x="1914525" y="34642425"/>
          <a:ext cx="104775" cy="123825"/>
        </a:xfrm>
        <a:prstGeom prst="downArrow">
          <a:avLst>
            <a:gd name="adj1" fmla="val 50000"/>
            <a:gd name="adj2" fmla="val 49089"/>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26</xdr:col>
      <xdr:colOff>0</xdr:colOff>
      <xdr:row>222</xdr:row>
      <xdr:rowOff>0</xdr:rowOff>
    </xdr:from>
    <xdr:to>
      <xdr:col>28</xdr:col>
      <xdr:colOff>1</xdr:colOff>
      <xdr:row>225</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bwMode="auto">
        <a:xfrm>
          <a:off x="7667625" y="58372375"/>
          <a:ext cx="5984876" cy="7620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22860</xdr:colOff>
      <xdr:row>32</xdr:row>
      <xdr:rowOff>0</xdr:rowOff>
    </xdr:from>
    <xdr:to>
      <xdr:col>28</xdr:col>
      <xdr:colOff>0</xdr:colOff>
      <xdr:row>33</xdr:row>
      <xdr:rowOff>38100</xdr:rowOff>
    </xdr:to>
    <xdr:sp macro="" textlink="">
      <xdr:nvSpPr>
        <xdr:cNvPr id="44" name="角丸四角形 8">
          <a:extLst>
            <a:ext uri="{FF2B5EF4-FFF2-40B4-BE49-F238E27FC236}">
              <a16:creationId xmlns:a16="http://schemas.microsoft.com/office/drawing/2014/main" id="{13216590-F265-4C0F-BD17-EB4CE2135921}"/>
            </a:ext>
          </a:extLst>
        </xdr:cNvPr>
        <xdr:cNvSpPr/>
      </xdr:nvSpPr>
      <xdr:spPr bwMode="auto">
        <a:xfrm>
          <a:off x="7690485" y="7508875"/>
          <a:ext cx="5962015" cy="2921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174</xdr:row>
      <xdr:rowOff>213360</xdr:rowOff>
    </xdr:from>
    <xdr:to>
      <xdr:col>27</xdr:col>
      <xdr:colOff>172720</xdr:colOff>
      <xdr:row>176</xdr:row>
      <xdr:rowOff>60960</xdr:rowOff>
    </xdr:to>
    <xdr:sp macro="" textlink="">
      <xdr:nvSpPr>
        <xdr:cNvPr id="46" name="角丸四角形 31">
          <a:extLst>
            <a:ext uri="{FF2B5EF4-FFF2-40B4-BE49-F238E27FC236}">
              <a16:creationId xmlns:a16="http://schemas.microsoft.com/office/drawing/2014/main" id="{830C8EFB-4600-449F-B73C-8F9624A33754}"/>
            </a:ext>
          </a:extLst>
        </xdr:cNvPr>
        <xdr:cNvSpPr/>
      </xdr:nvSpPr>
      <xdr:spPr bwMode="auto">
        <a:xfrm>
          <a:off x="7715250" y="45647610"/>
          <a:ext cx="5963920" cy="34290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657224</xdr:colOff>
      <xdr:row>181</xdr:row>
      <xdr:rowOff>160020</xdr:rowOff>
    </xdr:from>
    <xdr:to>
      <xdr:col>27</xdr:col>
      <xdr:colOff>198119</xdr:colOff>
      <xdr:row>183</xdr:row>
      <xdr:rowOff>15240</xdr:rowOff>
    </xdr:to>
    <xdr:sp macro="" textlink="">
      <xdr:nvSpPr>
        <xdr:cNvPr id="48" name="角丸四角形 31">
          <a:extLst>
            <a:ext uri="{FF2B5EF4-FFF2-40B4-BE49-F238E27FC236}">
              <a16:creationId xmlns:a16="http://schemas.microsoft.com/office/drawing/2014/main" id="{BBD6B2AC-4B43-4A47-B4E4-4844996C821B}"/>
            </a:ext>
          </a:extLst>
        </xdr:cNvPr>
        <xdr:cNvSpPr/>
      </xdr:nvSpPr>
      <xdr:spPr bwMode="auto">
        <a:xfrm>
          <a:off x="7743824" y="47327820"/>
          <a:ext cx="5960745" cy="35052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25</xdr:col>
      <xdr:colOff>628650</xdr:colOff>
      <xdr:row>141</xdr:row>
      <xdr:rowOff>0</xdr:rowOff>
    </xdr:from>
    <xdr:to>
      <xdr:col>27</xdr:col>
      <xdr:colOff>174624</xdr:colOff>
      <xdr:row>142</xdr:row>
      <xdr:rowOff>601980</xdr:rowOff>
    </xdr:to>
    <xdr:sp macro="" textlink="">
      <xdr:nvSpPr>
        <xdr:cNvPr id="47" name="角丸四角形 28">
          <a:extLst>
            <a:ext uri="{FF2B5EF4-FFF2-40B4-BE49-F238E27FC236}">
              <a16:creationId xmlns:a16="http://schemas.microsoft.com/office/drawing/2014/main" id="{29AC16B9-C05B-4D7A-9848-83612773DD38}"/>
            </a:ext>
          </a:extLst>
        </xdr:cNvPr>
        <xdr:cNvSpPr/>
      </xdr:nvSpPr>
      <xdr:spPr bwMode="auto">
        <a:xfrm>
          <a:off x="7715250" y="34109025"/>
          <a:ext cx="5965824" cy="1087755"/>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twoCellAnchor>
    <xdr:from>
      <xdr:col>26</xdr:col>
      <xdr:colOff>7620</xdr:colOff>
      <xdr:row>146</xdr:row>
      <xdr:rowOff>333376</xdr:rowOff>
    </xdr:from>
    <xdr:to>
      <xdr:col>26</xdr:col>
      <xdr:colOff>5143500</xdr:colOff>
      <xdr:row>148</xdr:row>
      <xdr:rowOff>111126</xdr:rowOff>
    </xdr:to>
    <xdr:sp macro="" textlink="">
      <xdr:nvSpPr>
        <xdr:cNvPr id="50" name="角丸四角形 20">
          <a:extLst>
            <a:ext uri="{FF2B5EF4-FFF2-40B4-BE49-F238E27FC236}">
              <a16:creationId xmlns:a16="http://schemas.microsoft.com/office/drawing/2014/main" id="{E959F3BE-2D03-499A-AB87-4919757F40B3}"/>
            </a:ext>
          </a:extLst>
        </xdr:cNvPr>
        <xdr:cNvSpPr/>
      </xdr:nvSpPr>
      <xdr:spPr bwMode="auto">
        <a:xfrm>
          <a:off x="7018020" y="37389436"/>
          <a:ext cx="5135880" cy="539750"/>
        </a:xfrm>
        <a:prstGeom prst="roundRect">
          <a:avLst/>
        </a:prstGeom>
        <a:noFill/>
        <a:ln>
          <a:solidFill>
            <a:srgbClr val="7030A0"/>
          </a:solidFill>
        </a:ln>
        <a:effectLst>
          <a:outerShdw blurRad="50800" dist="38100" dir="2700000" algn="tl" rotWithShape="0">
            <a:prstClr val="black">
              <a:alpha val="40000"/>
            </a:prstClr>
          </a:outerShdw>
        </a:effectLst>
      </xdr:spPr>
      <xdr:txBody>
        <a:bodyPr vertOverflow="clip" horzOverflow="clip" wrap="square" lIns="36576" tIns="18288" rIns="0" bIns="18288" rtlCol="0" anchor="t" upright="1"/>
        <a:lstStyle/>
        <a:p>
          <a:endParaRPr lang="ja-JP" altLang="en-US"/>
        </a:p>
      </xdr:txBody>
    </xdr:sp>
    <xdr:clientData/>
  </xdr:twoCellAnchor>
  <xdr:oneCellAnchor>
    <xdr:from>
      <xdr:col>27</xdr:col>
      <xdr:colOff>53340</xdr:colOff>
      <xdr:row>10</xdr:row>
      <xdr:rowOff>68580</xdr:rowOff>
    </xdr:from>
    <xdr:ext cx="184731" cy="264560"/>
    <xdr:sp macro="" textlink="">
      <xdr:nvSpPr>
        <xdr:cNvPr id="35" name="テキスト ボックス 34">
          <a:extLst>
            <a:ext uri="{FF2B5EF4-FFF2-40B4-BE49-F238E27FC236}">
              <a16:creationId xmlns:a16="http://schemas.microsoft.com/office/drawing/2014/main" id="{B0905EEE-CF65-565A-D825-A3F658000CF6}"/>
            </a:ext>
          </a:extLst>
        </xdr:cNvPr>
        <xdr:cNvSpPr txBox="1"/>
      </xdr:nvSpPr>
      <xdr:spPr>
        <a:xfrm>
          <a:off x="12237720" y="2613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38100</xdr:colOff>
      <xdr:row>17</xdr:row>
      <xdr:rowOff>76200</xdr:rowOff>
    </xdr:from>
    <xdr:to>
      <xdr:col>26</xdr:col>
      <xdr:colOff>5128260</xdr:colOff>
      <xdr:row>18</xdr:row>
      <xdr:rowOff>106680</xdr:rowOff>
    </xdr:to>
    <xdr:sp macro="" textlink="">
      <xdr:nvSpPr>
        <xdr:cNvPr id="1025" name="Text Box 1">
          <a:extLst>
            <a:ext uri="{FF2B5EF4-FFF2-40B4-BE49-F238E27FC236}">
              <a16:creationId xmlns:a16="http://schemas.microsoft.com/office/drawing/2014/main" id="{3401DAE1-8043-DFB0-E925-2E25EF2C49E1}"/>
            </a:ext>
          </a:extLst>
        </xdr:cNvPr>
        <xdr:cNvSpPr txBox="1">
          <a:spLocks noChangeArrowheads="1"/>
        </xdr:cNvSpPr>
      </xdr:nvSpPr>
      <xdr:spPr bwMode="auto">
        <a:xfrm>
          <a:off x="7048500" y="4335780"/>
          <a:ext cx="5090160" cy="25908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申請する事業の内容をできるだけわかりやすい表現で記入してください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92D050"/>
        </a:solidFill>
        <a:ln>
          <a:noFill/>
        </a:ln>
      </a:spPr>
      <a:bodyPr vertOverflow="clip" wrap="square" lIns="36576" tIns="18288" rIns="0" bIns="18288" anchor="ctr" upright="1"/>
      <a:lstStyle>
        <a:defPPr algn="l" rtl="0">
          <a:defRPr sz="1100" b="1" i="0" u="none" strike="noStrike" baseline="0">
            <a:solidFill>
              <a:srgbClr val="003366"/>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44"/>
  <sheetViews>
    <sheetView showGridLines="0" tabSelected="1" zoomScaleNormal="100" workbookViewId="0">
      <selection activeCell="S3" sqref="S3"/>
    </sheetView>
  </sheetViews>
  <sheetFormatPr defaultRowHeight="13.2" x14ac:dyDescent="0.2"/>
  <cols>
    <col min="1" max="1" width="3.6640625" customWidth="1"/>
    <col min="2" max="2" width="3.44140625" customWidth="1"/>
    <col min="3" max="3" width="4.44140625" customWidth="1"/>
    <col min="4" max="7" width="3.6640625" customWidth="1"/>
    <col min="8" max="8" width="3.21875" customWidth="1"/>
    <col min="9" max="9" width="4.109375" customWidth="1"/>
    <col min="10" max="11" width="4" customWidth="1"/>
    <col min="12" max="12" width="3.6640625" customWidth="1"/>
    <col min="13" max="13" width="3.88671875" customWidth="1"/>
    <col min="14" max="14" width="4.21875" customWidth="1"/>
    <col min="15" max="24" width="3.6640625" customWidth="1"/>
    <col min="25" max="25" width="3.44140625" customWidth="1"/>
    <col min="26" max="26" width="8.77734375" style="53" bestFit="1" customWidth="1"/>
    <col min="27" max="27" width="76.88671875" style="66" customWidth="1"/>
    <col min="28" max="28" width="3.109375" customWidth="1"/>
    <col min="29" max="29" width="6" customWidth="1"/>
  </cols>
  <sheetData>
    <row r="1" spans="1:27" ht="25.5" customHeight="1" x14ac:dyDescent="0.2">
      <c r="A1" s="346" t="s">
        <v>238</v>
      </c>
      <c r="B1" s="346"/>
      <c r="C1" s="346"/>
      <c r="D1" s="346"/>
      <c r="E1" s="346"/>
      <c r="F1" s="346"/>
      <c r="G1" s="346"/>
      <c r="H1" s="346"/>
      <c r="I1" s="346"/>
      <c r="J1" s="346"/>
      <c r="K1" s="346"/>
      <c r="L1" s="346"/>
      <c r="M1" s="346"/>
      <c r="N1" s="346"/>
      <c r="O1" s="346"/>
      <c r="P1" s="346"/>
      <c r="Q1" s="346"/>
      <c r="R1" s="346"/>
      <c r="S1" s="346"/>
      <c r="T1" s="346"/>
      <c r="U1" s="346"/>
      <c r="V1" s="346"/>
      <c r="W1" s="346"/>
      <c r="X1" s="346"/>
      <c r="Y1" s="346"/>
      <c r="AA1" t="s">
        <v>162</v>
      </c>
    </row>
    <row r="2" spans="1:27" ht="16.95" customHeight="1" x14ac:dyDescent="0.2">
      <c r="A2" s="357"/>
      <c r="B2" s="357"/>
      <c r="C2" s="357"/>
      <c r="D2" s="357"/>
      <c r="E2" s="357"/>
      <c r="F2" s="357"/>
      <c r="G2" s="357"/>
      <c r="H2" s="357"/>
      <c r="I2" s="357"/>
      <c r="J2" s="357"/>
      <c r="K2" s="357"/>
      <c r="L2" s="357"/>
      <c r="M2" s="357"/>
      <c r="N2" s="357"/>
      <c r="O2" s="357"/>
      <c r="P2" s="357"/>
      <c r="Q2" s="357"/>
      <c r="R2" s="357"/>
      <c r="S2" s="357"/>
      <c r="T2" s="357"/>
      <c r="U2" s="357"/>
      <c r="V2" s="357"/>
      <c r="W2" s="357"/>
      <c r="X2" s="357"/>
      <c r="Y2" s="357"/>
      <c r="AA2"/>
    </row>
    <row r="3" spans="1:27" ht="20.100000000000001" customHeight="1" x14ac:dyDescent="0.2">
      <c r="A3" s="514"/>
      <c r="B3" s="514"/>
      <c r="C3" s="514"/>
      <c r="D3" s="514"/>
      <c r="E3" s="514"/>
      <c r="F3" s="514"/>
      <c r="G3" s="514"/>
      <c r="H3" s="514"/>
      <c r="I3" s="514"/>
      <c r="J3" s="514"/>
      <c r="K3" s="514"/>
      <c r="L3" s="514"/>
      <c r="M3" s="514"/>
      <c r="N3" s="514"/>
      <c r="O3" s="515"/>
      <c r="P3" s="503" t="s">
        <v>237</v>
      </c>
      <c r="Q3" s="504"/>
      <c r="R3" s="505"/>
      <c r="S3" s="51"/>
      <c r="T3" s="69" t="s">
        <v>36</v>
      </c>
      <c r="U3" s="51"/>
      <c r="V3" s="50" t="s">
        <v>72</v>
      </c>
      <c r="W3" s="347"/>
      <c r="X3" s="229"/>
      <c r="Y3" s="229"/>
      <c r="AA3"/>
    </row>
    <row r="4" spans="1:27" ht="20.100000000000001" customHeight="1" x14ac:dyDescent="0.2">
      <c r="A4" s="609" t="s">
        <v>0</v>
      </c>
      <c r="B4" s="609"/>
      <c r="C4" s="609"/>
      <c r="D4" s="609"/>
      <c r="E4" s="609"/>
      <c r="F4" s="609"/>
      <c r="G4" s="609"/>
      <c r="H4" s="609"/>
      <c r="I4" s="609"/>
      <c r="J4" s="609"/>
      <c r="K4" s="609"/>
      <c r="L4" s="609"/>
      <c r="M4" s="609"/>
      <c r="N4" s="609"/>
      <c r="O4" s="609"/>
      <c r="P4" s="609"/>
      <c r="Q4" s="609"/>
      <c r="R4" s="609"/>
      <c r="S4" s="609"/>
      <c r="T4" s="609"/>
      <c r="U4" s="609"/>
      <c r="V4" s="609"/>
      <c r="W4" s="609"/>
      <c r="X4" s="609"/>
      <c r="Y4" s="609"/>
      <c r="AA4"/>
    </row>
    <row r="5" spans="1:27" ht="20.100000000000001" customHeight="1" x14ac:dyDescent="0.2">
      <c r="A5" s="1"/>
      <c r="H5" s="151"/>
      <c r="I5" s="151"/>
      <c r="J5" s="151"/>
      <c r="K5" s="151"/>
      <c r="L5" s="151"/>
      <c r="M5" s="151"/>
      <c r="N5" s="151"/>
      <c r="O5" s="151"/>
      <c r="P5" s="151"/>
      <c r="Q5" s="151"/>
      <c r="R5" s="151"/>
      <c r="S5" s="151"/>
      <c r="T5" s="151"/>
      <c r="U5" s="151"/>
      <c r="V5" s="151"/>
      <c r="W5" s="151"/>
      <c r="X5" s="151"/>
      <c r="Y5" s="150" t="str">
        <f>IF(I139-I153=0,"","◆収支計画の収入合計と支出合計が一致しません。「12 事業の収支計画」を見直して下さい！◆")</f>
        <v/>
      </c>
      <c r="AA5"/>
    </row>
    <row r="6" spans="1:27" ht="20.100000000000001" customHeight="1" x14ac:dyDescent="0.2">
      <c r="H6" s="193" t="s">
        <v>104</v>
      </c>
      <c r="I6" s="194"/>
      <c r="J6" s="194"/>
      <c r="K6" s="195"/>
      <c r="L6" s="508"/>
      <c r="M6" s="509"/>
      <c r="N6" s="509"/>
      <c r="O6" s="509"/>
      <c r="P6" s="509"/>
      <c r="Q6" s="509"/>
      <c r="R6" s="509"/>
      <c r="S6" s="509"/>
      <c r="T6" s="509"/>
      <c r="U6" s="509"/>
      <c r="V6" s="509"/>
      <c r="W6" s="509"/>
      <c r="X6" s="510"/>
      <c r="AA6"/>
    </row>
    <row r="7" spans="1:27" ht="20.100000000000001" customHeight="1" x14ac:dyDescent="0.2">
      <c r="H7" s="199" t="s">
        <v>76</v>
      </c>
      <c r="I7" s="201"/>
      <c r="J7" s="387" t="s">
        <v>91</v>
      </c>
      <c r="K7" s="388"/>
      <c r="L7" s="511"/>
      <c r="M7" s="512"/>
      <c r="N7" s="512"/>
      <c r="O7" s="512"/>
      <c r="P7" s="512"/>
      <c r="Q7" s="512"/>
      <c r="R7" s="512"/>
      <c r="S7" s="512"/>
      <c r="T7" s="512"/>
      <c r="U7" s="512"/>
      <c r="V7" s="512"/>
      <c r="W7" s="512"/>
      <c r="X7" s="513"/>
      <c r="AA7"/>
    </row>
    <row r="8" spans="1:27" ht="20.100000000000001" customHeight="1" x14ac:dyDescent="0.2">
      <c r="H8" s="384"/>
      <c r="I8" s="385"/>
      <c r="J8" s="384" t="s">
        <v>82</v>
      </c>
      <c r="K8" s="385"/>
      <c r="L8" s="473"/>
      <c r="M8" s="474"/>
      <c r="N8" s="474"/>
      <c r="O8" s="474"/>
      <c r="P8" s="474"/>
      <c r="Q8" s="474"/>
      <c r="R8" s="474"/>
      <c r="S8" s="474"/>
      <c r="T8" s="474"/>
      <c r="U8" s="474"/>
      <c r="V8" s="474"/>
      <c r="W8" s="474"/>
      <c r="X8" s="115" t="s">
        <v>38</v>
      </c>
      <c r="Z8" s="142" t="s">
        <v>109</v>
      </c>
      <c r="AA8" s="162" t="s">
        <v>105</v>
      </c>
    </row>
    <row r="9" spans="1:27" ht="20.100000000000001" customHeight="1" x14ac:dyDescent="0.2">
      <c r="H9" s="199" t="s">
        <v>2</v>
      </c>
      <c r="I9" s="201"/>
      <c r="J9" s="199" t="s">
        <v>75</v>
      </c>
      <c r="K9" s="201"/>
      <c r="L9" s="506"/>
      <c r="M9" s="507"/>
      <c r="N9" s="65" t="s">
        <v>86</v>
      </c>
      <c r="O9" s="507"/>
      <c r="P9" s="507"/>
      <c r="Q9" s="10"/>
      <c r="R9" s="33"/>
      <c r="S9" s="10"/>
      <c r="T9" s="10"/>
      <c r="U9" s="11"/>
      <c r="V9" s="11"/>
      <c r="W9" s="11"/>
      <c r="X9" s="12"/>
      <c r="AA9" s="162"/>
    </row>
    <row r="10" spans="1:27" ht="20.100000000000001" customHeight="1" x14ac:dyDescent="0.2">
      <c r="H10" s="408"/>
      <c r="I10" s="409"/>
      <c r="J10" s="480" t="s">
        <v>92</v>
      </c>
      <c r="K10" s="481"/>
      <c r="L10" s="461"/>
      <c r="M10" s="462"/>
      <c r="N10" s="462"/>
      <c r="O10" s="462"/>
      <c r="P10" s="462"/>
      <c r="Q10" s="462"/>
      <c r="R10" s="462"/>
      <c r="S10" s="462"/>
      <c r="T10" s="462"/>
      <c r="U10" s="462"/>
      <c r="V10" s="462"/>
      <c r="W10" s="462"/>
      <c r="X10" s="463"/>
      <c r="AA10"/>
    </row>
    <row r="11" spans="1:27" ht="20.100000000000001" customHeight="1" x14ac:dyDescent="0.2">
      <c r="H11" s="408"/>
      <c r="I11" s="409"/>
      <c r="J11" s="459"/>
      <c r="K11" s="460"/>
      <c r="L11" s="464"/>
      <c r="M11" s="465"/>
      <c r="N11" s="465"/>
      <c r="O11" s="465"/>
      <c r="P11" s="465"/>
      <c r="Q11" s="465"/>
      <c r="R11" s="465"/>
      <c r="S11" s="465"/>
      <c r="T11" s="465"/>
      <c r="U11" s="465"/>
      <c r="V11" s="465"/>
      <c r="W11" s="465"/>
      <c r="X11" s="466"/>
      <c r="AA11"/>
    </row>
    <row r="12" spans="1:27" ht="20.100000000000001" customHeight="1" x14ac:dyDescent="0.2">
      <c r="H12" s="384"/>
      <c r="I12" s="385"/>
      <c r="J12" s="384" t="s">
        <v>93</v>
      </c>
      <c r="K12" s="385"/>
      <c r="L12" s="615"/>
      <c r="M12" s="616"/>
      <c r="N12" s="616"/>
      <c r="O12" s="616"/>
      <c r="P12" s="616"/>
      <c r="Q12" s="616"/>
      <c r="R12" s="616"/>
      <c r="S12" s="616"/>
      <c r="T12" s="616"/>
      <c r="U12" s="616"/>
      <c r="V12" s="616"/>
      <c r="W12" s="616"/>
      <c r="X12" s="617"/>
      <c r="AA12"/>
    </row>
    <row r="13" spans="1:27" ht="16.95" customHeight="1" x14ac:dyDescent="0.2">
      <c r="H13" s="514"/>
      <c r="I13" s="514"/>
      <c r="J13" s="514"/>
      <c r="K13" s="514"/>
      <c r="L13" s="514"/>
      <c r="M13" s="514"/>
      <c r="N13" s="514"/>
      <c r="O13" s="514"/>
      <c r="P13" s="514"/>
      <c r="Q13" s="514"/>
      <c r="R13" s="514"/>
      <c r="S13" s="514"/>
      <c r="T13" s="514"/>
      <c r="U13" s="514"/>
      <c r="V13" s="514"/>
      <c r="W13" s="514"/>
      <c r="X13" s="514"/>
      <c r="Y13" s="514"/>
      <c r="AA13"/>
    </row>
    <row r="14" spans="1:27" ht="23.25" customHeight="1" x14ac:dyDescent="0.2">
      <c r="A14" s="618" t="s">
        <v>3</v>
      </c>
      <c r="B14" s="618"/>
      <c r="C14" s="618"/>
      <c r="D14" s="618"/>
      <c r="E14" s="618"/>
      <c r="F14" s="618"/>
      <c r="G14" s="618"/>
      <c r="H14" s="618"/>
      <c r="I14" s="618"/>
      <c r="J14" s="618"/>
      <c r="K14" s="618"/>
      <c r="L14" s="618"/>
      <c r="M14" s="618"/>
      <c r="N14" s="618"/>
      <c r="O14" s="618"/>
      <c r="P14" s="618"/>
      <c r="Q14" s="618"/>
      <c r="R14" s="618"/>
      <c r="S14" s="618"/>
      <c r="T14" s="618"/>
      <c r="U14" s="618"/>
      <c r="V14" s="618"/>
      <c r="W14" s="618"/>
      <c r="X14" s="618"/>
      <c r="Y14" s="618"/>
      <c r="AA14"/>
    </row>
    <row r="15" spans="1:27" ht="20.100000000000001" customHeight="1" x14ac:dyDescent="0.2">
      <c r="A15" s="41">
        <v>1</v>
      </c>
      <c r="B15" s="282" t="s">
        <v>39</v>
      </c>
      <c r="C15" s="282"/>
      <c r="D15" s="282"/>
      <c r="E15" s="282"/>
      <c r="F15" s="282"/>
      <c r="G15" s="282"/>
      <c r="H15" s="282"/>
      <c r="I15" s="282"/>
      <c r="J15" s="282"/>
      <c r="K15" s="282"/>
      <c r="L15" s="282"/>
      <c r="M15" s="282"/>
      <c r="N15" s="282"/>
      <c r="O15" s="282"/>
      <c r="P15" s="282"/>
      <c r="Q15" s="282"/>
      <c r="R15" s="282"/>
      <c r="S15" s="282"/>
      <c r="T15" s="282"/>
      <c r="U15" s="282"/>
      <c r="V15" s="282"/>
      <c r="W15" s="282"/>
      <c r="X15" s="282"/>
      <c r="Y15" s="283"/>
      <c r="AA15"/>
    </row>
    <row r="16" spans="1:27" ht="18" customHeight="1" x14ac:dyDescent="0.2">
      <c r="A16" s="87"/>
      <c r="B16" s="199" t="s">
        <v>56</v>
      </c>
      <c r="C16" s="200"/>
      <c r="D16" s="201"/>
      <c r="E16" s="518"/>
      <c r="F16" s="519"/>
      <c r="G16" s="519"/>
      <c r="H16" s="519"/>
      <c r="I16" s="519"/>
      <c r="J16" s="519"/>
      <c r="K16" s="519"/>
      <c r="L16" s="519"/>
      <c r="M16" s="519"/>
      <c r="N16" s="519"/>
      <c r="O16" s="519"/>
      <c r="P16" s="519"/>
      <c r="Q16" s="519"/>
      <c r="R16" s="519"/>
      <c r="S16" s="519"/>
      <c r="T16" s="519"/>
      <c r="U16" s="519"/>
      <c r="V16" s="519"/>
      <c r="W16" s="519"/>
      <c r="X16" s="519"/>
      <c r="Y16" s="520"/>
      <c r="Z16" s="229" t="s">
        <v>110</v>
      </c>
      <c r="AA16" s="166" t="s">
        <v>106</v>
      </c>
    </row>
    <row r="17" spans="1:27" ht="18" customHeight="1" x14ac:dyDescent="0.2">
      <c r="A17" s="87"/>
      <c r="B17" s="459"/>
      <c r="C17" s="484"/>
      <c r="D17" s="460"/>
      <c r="E17" s="521"/>
      <c r="F17" s="522"/>
      <c r="G17" s="522"/>
      <c r="H17" s="522"/>
      <c r="I17" s="522"/>
      <c r="J17" s="522"/>
      <c r="K17" s="522"/>
      <c r="L17" s="522"/>
      <c r="M17" s="522"/>
      <c r="N17" s="522"/>
      <c r="O17" s="522"/>
      <c r="P17" s="522"/>
      <c r="Q17" s="522"/>
      <c r="R17" s="522"/>
      <c r="S17" s="522"/>
      <c r="T17" s="522"/>
      <c r="U17" s="522"/>
      <c r="V17" s="522"/>
      <c r="W17" s="522"/>
      <c r="X17" s="522"/>
      <c r="Y17" s="523"/>
      <c r="Z17" s="229"/>
      <c r="AA17" s="166"/>
    </row>
    <row r="18" spans="1:27" ht="18" customHeight="1" x14ac:dyDescent="0.2">
      <c r="A18" s="87"/>
      <c r="B18" s="534" t="s">
        <v>189</v>
      </c>
      <c r="C18" s="535"/>
      <c r="D18" s="536"/>
      <c r="E18" s="492"/>
      <c r="F18" s="493"/>
      <c r="G18" s="493"/>
      <c r="H18" s="493"/>
      <c r="I18" s="493"/>
      <c r="J18" s="493"/>
      <c r="K18" s="493"/>
      <c r="L18" s="493"/>
      <c r="M18" s="493"/>
      <c r="N18" s="493"/>
      <c r="O18" s="493"/>
      <c r="P18" s="493"/>
      <c r="Q18" s="493"/>
      <c r="R18" s="493"/>
      <c r="S18" s="493"/>
      <c r="T18" s="493"/>
      <c r="U18" s="493"/>
      <c r="V18" s="493"/>
      <c r="W18" s="493"/>
      <c r="X18" s="493"/>
      <c r="Y18" s="494"/>
      <c r="Z18" s="495" t="s">
        <v>109</v>
      </c>
      <c r="AA18"/>
    </row>
    <row r="19" spans="1:27" ht="18" customHeight="1" x14ac:dyDescent="0.2">
      <c r="A19" s="89"/>
      <c r="B19" s="534"/>
      <c r="C19" s="537"/>
      <c r="D19" s="538"/>
      <c r="E19" s="232"/>
      <c r="F19" s="233"/>
      <c r="G19" s="233"/>
      <c r="H19" s="233"/>
      <c r="I19" s="233"/>
      <c r="J19" s="233"/>
      <c r="K19" s="233"/>
      <c r="L19" s="233"/>
      <c r="M19" s="233"/>
      <c r="N19" s="233"/>
      <c r="O19" s="233"/>
      <c r="P19" s="233"/>
      <c r="Q19" s="233"/>
      <c r="R19" s="233"/>
      <c r="S19" s="233"/>
      <c r="T19" s="233"/>
      <c r="U19" s="233"/>
      <c r="V19" s="233"/>
      <c r="W19" s="233"/>
      <c r="X19" s="233"/>
      <c r="Y19" s="234"/>
      <c r="Z19" s="495"/>
      <c r="AA19"/>
    </row>
    <row r="20" spans="1:27" ht="18" customHeight="1" x14ac:dyDescent="0.2">
      <c r="A20" s="88"/>
      <c r="B20" s="534"/>
      <c r="C20" s="537"/>
      <c r="D20" s="538"/>
      <c r="E20" s="232"/>
      <c r="F20" s="233"/>
      <c r="G20" s="233"/>
      <c r="H20" s="233"/>
      <c r="I20" s="233"/>
      <c r="J20" s="233"/>
      <c r="K20" s="233"/>
      <c r="L20" s="233"/>
      <c r="M20" s="233"/>
      <c r="N20" s="233"/>
      <c r="O20" s="233"/>
      <c r="P20" s="233"/>
      <c r="Q20" s="233"/>
      <c r="R20" s="233"/>
      <c r="S20" s="233"/>
      <c r="T20" s="233"/>
      <c r="U20" s="233"/>
      <c r="V20" s="233"/>
      <c r="W20" s="233"/>
      <c r="X20" s="233"/>
      <c r="Y20" s="234"/>
      <c r="Z20" s="145" t="str">
        <f>IF(E18=0,"",LEN(E18))</f>
        <v/>
      </c>
      <c r="AA20" s="167"/>
    </row>
    <row r="21" spans="1:27" ht="18" customHeight="1" x14ac:dyDescent="0.2">
      <c r="A21" s="87"/>
      <c r="B21" s="539"/>
      <c r="C21" s="540"/>
      <c r="D21" s="541"/>
      <c r="E21" s="235"/>
      <c r="F21" s="236"/>
      <c r="G21" s="236"/>
      <c r="H21" s="236"/>
      <c r="I21" s="236"/>
      <c r="J21" s="236"/>
      <c r="K21" s="236"/>
      <c r="L21" s="236"/>
      <c r="M21" s="236"/>
      <c r="N21" s="236"/>
      <c r="O21" s="236"/>
      <c r="P21" s="236"/>
      <c r="Q21" s="236"/>
      <c r="R21" s="236"/>
      <c r="S21" s="236"/>
      <c r="T21" s="236"/>
      <c r="U21" s="236"/>
      <c r="V21" s="236"/>
      <c r="W21" s="236"/>
      <c r="X21" s="236"/>
      <c r="Y21" s="237"/>
      <c r="Z21" s="146"/>
      <c r="AA21" s="167"/>
    </row>
    <row r="22" spans="1:27" ht="20.100000000000001" customHeight="1" x14ac:dyDescent="0.2">
      <c r="A22" s="41">
        <v>2</v>
      </c>
      <c r="B22" s="6" t="s">
        <v>134</v>
      </c>
      <c r="C22" s="6"/>
      <c r="D22" s="6"/>
      <c r="E22" s="6"/>
      <c r="F22" s="6"/>
      <c r="G22" s="147"/>
      <c r="H22" s="147"/>
      <c r="I22" s="147"/>
      <c r="J22" s="147"/>
      <c r="K22" s="147"/>
      <c r="L22" s="147"/>
      <c r="M22" s="147"/>
      <c r="N22" s="6"/>
      <c r="O22" s="6"/>
      <c r="P22" s="7"/>
      <c r="Q22" s="7"/>
      <c r="R22" s="7"/>
      <c r="S22" s="11"/>
      <c r="T22" s="5"/>
      <c r="U22" s="7"/>
      <c r="V22" s="7"/>
      <c r="W22" s="7"/>
      <c r="X22" s="7"/>
      <c r="Y22" s="8"/>
      <c r="Z22" s="53" t="s">
        <v>133</v>
      </c>
      <c r="AA22"/>
    </row>
    <row r="23" spans="1:27" ht="15" customHeight="1" x14ac:dyDescent="0.2">
      <c r="A23" s="445"/>
      <c r="B23" s="60"/>
      <c r="C23" s="54" t="s">
        <v>42</v>
      </c>
      <c r="D23" s="547" t="s">
        <v>152</v>
      </c>
      <c r="E23" s="547"/>
      <c r="F23" s="547"/>
      <c r="G23" s="547"/>
      <c r="H23" s="547"/>
      <c r="I23" s="547"/>
      <c r="J23" s="547"/>
      <c r="K23" s="547"/>
      <c r="L23" s="548"/>
      <c r="M23" s="60"/>
      <c r="N23" s="54" t="s">
        <v>213</v>
      </c>
      <c r="O23" s="516" t="s">
        <v>214</v>
      </c>
      <c r="P23" s="516"/>
      <c r="Q23" s="516"/>
      <c r="R23" s="516"/>
      <c r="S23" s="516"/>
      <c r="T23" s="516"/>
      <c r="U23" s="516"/>
      <c r="V23" s="516"/>
      <c r="W23" s="516"/>
      <c r="X23" s="516"/>
      <c r="Y23" s="517"/>
      <c r="AA23"/>
    </row>
    <row r="24" spans="1:27" ht="15" customHeight="1" x14ac:dyDescent="0.2">
      <c r="A24" s="445"/>
      <c r="B24" s="67"/>
      <c r="C24" s="55" t="s">
        <v>202</v>
      </c>
      <c r="D24" s="478" t="s">
        <v>203</v>
      </c>
      <c r="E24" s="543"/>
      <c r="F24" s="543"/>
      <c r="G24" s="543"/>
      <c r="H24" s="543"/>
      <c r="I24" s="543"/>
      <c r="J24" s="543"/>
      <c r="K24" s="543"/>
      <c r="L24" s="544"/>
      <c r="M24" s="67"/>
      <c r="N24" s="55" t="s">
        <v>215</v>
      </c>
      <c r="O24" s="482" t="s">
        <v>216</v>
      </c>
      <c r="P24" s="482"/>
      <c r="Q24" s="482"/>
      <c r="R24" s="482"/>
      <c r="S24" s="482"/>
      <c r="T24" s="482"/>
      <c r="U24" s="482"/>
      <c r="V24" s="482"/>
      <c r="W24" s="482"/>
      <c r="X24" s="482"/>
      <c r="Y24" s="483"/>
      <c r="AA24"/>
    </row>
    <row r="25" spans="1:27" ht="15" customHeight="1" x14ac:dyDescent="0.2">
      <c r="A25" s="445"/>
      <c r="B25" s="67"/>
      <c r="C25" s="81" t="s">
        <v>204</v>
      </c>
      <c r="D25" s="478" t="s">
        <v>205</v>
      </c>
      <c r="E25" s="478"/>
      <c r="F25" s="478"/>
      <c r="G25" s="478"/>
      <c r="H25" s="478"/>
      <c r="I25" s="478"/>
      <c r="J25" s="478"/>
      <c r="K25" s="478"/>
      <c r="L25" s="479"/>
      <c r="M25" s="67"/>
      <c r="N25" s="81" t="s">
        <v>217</v>
      </c>
      <c r="O25" s="482" t="s">
        <v>218</v>
      </c>
      <c r="P25" s="482"/>
      <c r="Q25" s="482"/>
      <c r="R25" s="482"/>
      <c r="S25" s="482"/>
      <c r="T25" s="482"/>
      <c r="U25" s="482"/>
      <c r="V25" s="482"/>
      <c r="W25" s="482"/>
      <c r="X25" s="482"/>
      <c r="Y25" s="483"/>
      <c r="AA25"/>
    </row>
    <row r="26" spans="1:27" ht="15" customHeight="1" x14ac:dyDescent="0.2">
      <c r="A26" s="445"/>
      <c r="B26" s="67"/>
      <c r="C26" s="81" t="s">
        <v>206</v>
      </c>
      <c r="D26" s="478" t="s">
        <v>138</v>
      </c>
      <c r="E26" s="478"/>
      <c r="F26" s="478"/>
      <c r="G26" s="478"/>
      <c r="H26" s="478"/>
      <c r="I26" s="478"/>
      <c r="J26" s="478"/>
      <c r="K26" s="478"/>
      <c r="L26" s="479"/>
      <c r="M26" s="67"/>
      <c r="N26" s="81" t="s">
        <v>139</v>
      </c>
      <c r="O26" s="482" t="s">
        <v>219</v>
      </c>
      <c r="P26" s="482"/>
      <c r="Q26" s="482"/>
      <c r="R26" s="482"/>
      <c r="S26" s="482"/>
      <c r="T26" s="482"/>
      <c r="U26" s="482"/>
      <c r="V26" s="482"/>
      <c r="W26" s="482"/>
      <c r="X26" s="482"/>
      <c r="Y26" s="483"/>
      <c r="AA26"/>
    </row>
    <row r="27" spans="1:27" ht="15" customHeight="1" x14ac:dyDescent="0.2">
      <c r="A27" s="445"/>
      <c r="B27" s="61"/>
      <c r="C27" s="82" t="s">
        <v>207</v>
      </c>
      <c r="D27" s="482" t="s">
        <v>208</v>
      </c>
      <c r="E27" s="496"/>
      <c r="F27" s="496"/>
      <c r="G27" s="496"/>
      <c r="H27" s="496"/>
      <c r="I27" s="496"/>
      <c r="J27" s="496"/>
      <c r="K27" s="496"/>
      <c r="L27" s="497"/>
      <c r="M27" s="61"/>
      <c r="N27" s="81" t="s">
        <v>140</v>
      </c>
      <c r="O27" s="482" t="s">
        <v>220</v>
      </c>
      <c r="P27" s="496"/>
      <c r="Q27" s="496"/>
      <c r="R27" s="496"/>
      <c r="S27" s="496"/>
      <c r="T27" s="496"/>
      <c r="U27" s="496"/>
      <c r="V27" s="496"/>
      <c r="W27" s="496"/>
      <c r="X27" s="496"/>
      <c r="Y27" s="497"/>
      <c r="AA27"/>
    </row>
    <row r="28" spans="1:27" ht="15" customHeight="1" x14ac:dyDescent="0.2">
      <c r="A28" s="445"/>
      <c r="B28" s="77"/>
      <c r="C28" s="81" t="s">
        <v>209</v>
      </c>
      <c r="D28" s="482" t="s">
        <v>210</v>
      </c>
      <c r="E28" s="496"/>
      <c r="F28" s="496"/>
      <c r="G28" s="496"/>
      <c r="H28" s="496"/>
      <c r="I28" s="496"/>
      <c r="J28" s="496"/>
      <c r="K28" s="496"/>
      <c r="L28" s="497"/>
      <c r="M28" s="67"/>
      <c r="N28" s="81" t="s">
        <v>221</v>
      </c>
      <c r="O28" s="482" t="s">
        <v>222</v>
      </c>
      <c r="P28" s="496"/>
      <c r="Q28" s="496"/>
      <c r="R28" s="496"/>
      <c r="S28" s="496"/>
      <c r="T28" s="496"/>
      <c r="U28" s="496"/>
      <c r="V28" s="496"/>
      <c r="W28" s="496"/>
      <c r="X28" s="496"/>
      <c r="Y28" s="497"/>
      <c r="AA28"/>
    </row>
    <row r="29" spans="1:27" ht="15" customHeight="1" x14ac:dyDescent="0.2">
      <c r="A29" s="445"/>
      <c r="B29" s="77"/>
      <c r="C29" s="83" t="s">
        <v>211</v>
      </c>
      <c r="D29" s="478" t="s">
        <v>212</v>
      </c>
      <c r="E29" s="478"/>
      <c r="F29" s="478"/>
      <c r="G29" s="478"/>
      <c r="H29" s="478"/>
      <c r="I29" s="478"/>
      <c r="J29" s="478"/>
      <c r="K29" s="478"/>
      <c r="L29" s="479"/>
      <c r="M29" s="84"/>
      <c r="N29" s="140"/>
      <c r="O29" s="545"/>
      <c r="P29" s="545"/>
      <c r="Q29" s="545"/>
      <c r="R29" s="545"/>
      <c r="S29" s="545"/>
      <c r="T29" s="545"/>
      <c r="U29" s="545"/>
      <c r="V29" s="545"/>
      <c r="W29" s="545"/>
      <c r="X29" s="545"/>
      <c r="Y29" s="546"/>
      <c r="AA29"/>
    </row>
    <row r="30" spans="1:27" ht="20.100000000000001" customHeight="1" x14ac:dyDescent="0.2">
      <c r="A30" s="19">
        <v>3</v>
      </c>
      <c r="B30" s="4" t="s">
        <v>41</v>
      </c>
      <c r="C30" s="4"/>
      <c r="D30" s="4"/>
      <c r="E30" s="4"/>
      <c r="F30" s="4"/>
      <c r="G30" s="4"/>
      <c r="H30" s="4"/>
      <c r="I30" s="4"/>
      <c r="J30" s="5"/>
      <c r="K30" s="489" t="str">
        <f>IF(I153=0,"",I153)</f>
        <v/>
      </c>
      <c r="L30" s="490"/>
      <c r="M30" s="490"/>
      <c r="N30" s="490"/>
      <c r="O30" s="490"/>
      <c r="P30" s="490"/>
      <c r="Q30" s="491"/>
      <c r="R30" s="24" t="s">
        <v>88</v>
      </c>
      <c r="S30" s="199" t="s">
        <v>89</v>
      </c>
      <c r="T30" s="200"/>
      <c r="U30" s="201"/>
      <c r="V30" s="549" t="str">
        <f>IF(K30="","",K31/K30)</f>
        <v/>
      </c>
      <c r="W30" s="550"/>
      <c r="X30" s="550"/>
      <c r="Y30" s="551"/>
      <c r="Z30" s="229" t="s">
        <v>113</v>
      </c>
      <c r="AA30" s="485" t="s">
        <v>186</v>
      </c>
    </row>
    <row r="31" spans="1:27" ht="20.100000000000001" customHeight="1" x14ac:dyDescent="0.2">
      <c r="A31" s="19">
        <v>4</v>
      </c>
      <c r="B31" s="4" t="s">
        <v>40</v>
      </c>
      <c r="C31" s="4"/>
      <c r="D31" s="4"/>
      <c r="E31" s="4"/>
      <c r="F31" s="4"/>
      <c r="G31" s="5"/>
      <c r="H31" s="5"/>
      <c r="I31" s="4"/>
      <c r="J31" s="4"/>
      <c r="K31" s="489" t="str">
        <f>IF(I132="","",I132)</f>
        <v/>
      </c>
      <c r="L31" s="490"/>
      <c r="M31" s="490"/>
      <c r="N31" s="490"/>
      <c r="O31" s="490"/>
      <c r="P31" s="490"/>
      <c r="Q31" s="491"/>
      <c r="R31" s="24" t="s">
        <v>88</v>
      </c>
      <c r="S31" s="384"/>
      <c r="T31" s="542"/>
      <c r="U31" s="385"/>
      <c r="V31" s="552"/>
      <c r="W31" s="553"/>
      <c r="X31" s="553"/>
      <c r="Y31" s="554"/>
      <c r="Z31" s="229"/>
      <c r="AA31" s="485"/>
    </row>
    <row r="32" spans="1:27" ht="20.100000000000001" customHeight="1" x14ac:dyDescent="0.2">
      <c r="A32" s="15">
        <v>5</v>
      </c>
      <c r="B32" s="6" t="s">
        <v>132</v>
      </c>
      <c r="C32" s="6"/>
      <c r="D32" s="6"/>
      <c r="E32" s="6"/>
      <c r="F32" s="6"/>
      <c r="G32" s="6"/>
      <c r="H32" s="6"/>
      <c r="I32" s="6"/>
      <c r="J32" s="6"/>
      <c r="K32" s="6"/>
      <c r="L32" s="6"/>
      <c r="M32" s="6"/>
      <c r="N32" s="6"/>
      <c r="O32" s="6"/>
      <c r="P32" s="7"/>
      <c r="Q32" s="7"/>
      <c r="R32" s="7"/>
      <c r="S32" s="7"/>
      <c r="T32" s="7"/>
      <c r="U32" s="7"/>
      <c r="V32" s="7"/>
      <c r="W32" s="27"/>
      <c r="X32" s="27"/>
      <c r="Y32" s="28"/>
      <c r="AA32"/>
    </row>
    <row r="33" spans="1:29" ht="20.100000000000001" customHeight="1" x14ac:dyDescent="0.2">
      <c r="A33" s="445"/>
      <c r="B33" s="348" t="s">
        <v>129</v>
      </c>
      <c r="C33" s="349"/>
      <c r="D33" s="350"/>
      <c r="E33" s="199" t="s">
        <v>94</v>
      </c>
      <c r="F33" s="201"/>
      <c r="G33" s="172"/>
      <c r="H33" s="230"/>
      <c r="I33" s="230"/>
      <c r="J33" s="230"/>
      <c r="K33" s="230"/>
      <c r="L33" s="230"/>
      <c r="M33" s="230"/>
      <c r="N33" s="231"/>
      <c r="O33" s="368" t="s">
        <v>28</v>
      </c>
      <c r="P33" s="369"/>
      <c r="Q33" s="475"/>
      <c r="R33" s="476"/>
      <c r="S33" s="476"/>
      <c r="T33" s="476"/>
      <c r="U33" s="476"/>
      <c r="V33" s="476"/>
      <c r="W33" s="476"/>
      <c r="X33" s="476"/>
      <c r="Y33" s="477"/>
      <c r="Z33" s="53" t="s">
        <v>109</v>
      </c>
      <c r="AA33" s="121" t="s">
        <v>187</v>
      </c>
    </row>
    <row r="34" spans="1:29" ht="20.100000000000001" customHeight="1" x14ac:dyDescent="0.2">
      <c r="A34" s="445"/>
      <c r="B34" s="351"/>
      <c r="C34" s="352"/>
      <c r="D34" s="353"/>
      <c r="E34" s="459"/>
      <c r="F34" s="460"/>
      <c r="G34" s="470"/>
      <c r="H34" s="471"/>
      <c r="I34" s="471"/>
      <c r="J34" s="471"/>
      <c r="K34" s="471"/>
      <c r="L34" s="471"/>
      <c r="M34" s="471"/>
      <c r="N34" s="472"/>
      <c r="O34" s="498" t="s">
        <v>82</v>
      </c>
      <c r="P34" s="499"/>
      <c r="Q34" s="500"/>
      <c r="R34" s="501"/>
      <c r="S34" s="501"/>
      <c r="T34" s="501"/>
      <c r="U34" s="501"/>
      <c r="V34" s="501"/>
      <c r="W34" s="501"/>
      <c r="X34" s="501"/>
      <c r="Y34" s="502"/>
      <c r="AA34"/>
    </row>
    <row r="35" spans="1:29" ht="20.100000000000001" customHeight="1" x14ac:dyDescent="0.2">
      <c r="A35" s="445"/>
      <c r="B35" s="354"/>
      <c r="C35" s="355"/>
      <c r="D35" s="356"/>
      <c r="E35" s="384" t="s">
        <v>95</v>
      </c>
      <c r="F35" s="385"/>
      <c r="G35" s="467"/>
      <c r="H35" s="468"/>
      <c r="I35" s="468"/>
      <c r="J35" s="468"/>
      <c r="K35" s="468"/>
      <c r="L35" s="468"/>
      <c r="M35" s="468"/>
      <c r="N35" s="469"/>
      <c r="O35" s="354" t="s">
        <v>57</v>
      </c>
      <c r="P35" s="356"/>
      <c r="Q35" s="486"/>
      <c r="R35" s="487"/>
      <c r="S35" s="487"/>
      <c r="T35" s="487"/>
      <c r="U35" s="487"/>
      <c r="V35" s="487"/>
      <c r="W35" s="487"/>
      <c r="X35" s="487"/>
      <c r="Y35" s="488"/>
      <c r="Z35" s="53" t="s">
        <v>110</v>
      </c>
      <c r="AA35" t="s">
        <v>107</v>
      </c>
    </row>
    <row r="36" spans="1:29" ht="20.100000000000001" customHeight="1" x14ac:dyDescent="0.2">
      <c r="A36" s="445"/>
      <c r="B36" s="348" t="s">
        <v>130</v>
      </c>
      <c r="C36" s="349"/>
      <c r="D36" s="350"/>
      <c r="E36" s="199" t="s">
        <v>94</v>
      </c>
      <c r="F36" s="201"/>
      <c r="G36" s="172"/>
      <c r="H36" s="230"/>
      <c r="I36" s="230"/>
      <c r="J36" s="230"/>
      <c r="K36" s="230"/>
      <c r="L36" s="230"/>
      <c r="M36" s="230"/>
      <c r="N36" s="231"/>
      <c r="O36" s="368" t="s">
        <v>28</v>
      </c>
      <c r="P36" s="369"/>
      <c r="Q36" s="475"/>
      <c r="R36" s="476"/>
      <c r="S36" s="476"/>
      <c r="T36" s="476"/>
      <c r="U36" s="476"/>
      <c r="V36" s="476"/>
      <c r="W36" s="476"/>
      <c r="X36" s="476"/>
      <c r="Y36" s="477"/>
      <c r="AA36"/>
    </row>
    <row r="37" spans="1:29" ht="20.100000000000001" customHeight="1" x14ac:dyDescent="0.2">
      <c r="A37" s="445"/>
      <c r="B37" s="351"/>
      <c r="C37" s="352"/>
      <c r="D37" s="353"/>
      <c r="E37" s="459"/>
      <c r="F37" s="460"/>
      <c r="G37" s="470"/>
      <c r="H37" s="471"/>
      <c r="I37" s="471"/>
      <c r="J37" s="471"/>
      <c r="K37" s="471"/>
      <c r="L37" s="471"/>
      <c r="M37" s="471"/>
      <c r="N37" s="472"/>
      <c r="O37" s="498" t="s">
        <v>82</v>
      </c>
      <c r="P37" s="499"/>
      <c r="Q37" s="500"/>
      <c r="R37" s="501"/>
      <c r="S37" s="501"/>
      <c r="T37" s="501"/>
      <c r="U37" s="501"/>
      <c r="V37" s="501"/>
      <c r="W37" s="501"/>
      <c r="X37" s="501"/>
      <c r="Y37" s="502"/>
      <c r="AA37"/>
    </row>
    <row r="38" spans="1:29" ht="20.100000000000001" customHeight="1" x14ac:dyDescent="0.2">
      <c r="A38" s="445"/>
      <c r="B38" s="354"/>
      <c r="C38" s="355"/>
      <c r="D38" s="356"/>
      <c r="E38" s="384" t="s">
        <v>95</v>
      </c>
      <c r="F38" s="385"/>
      <c r="G38" s="467"/>
      <c r="H38" s="468"/>
      <c r="I38" s="468"/>
      <c r="J38" s="468"/>
      <c r="K38" s="468"/>
      <c r="L38" s="468"/>
      <c r="M38" s="468"/>
      <c r="N38" s="469"/>
      <c r="O38" s="354" t="s">
        <v>57</v>
      </c>
      <c r="P38" s="356"/>
      <c r="Q38" s="614"/>
      <c r="R38" s="487"/>
      <c r="S38" s="487"/>
      <c r="T38" s="487"/>
      <c r="U38" s="487"/>
      <c r="V38" s="487"/>
      <c r="W38" s="487"/>
      <c r="X38" s="487"/>
      <c r="Y38" s="488"/>
      <c r="Z38" s="53" t="s">
        <v>109</v>
      </c>
      <c r="AA38" t="s">
        <v>107</v>
      </c>
    </row>
    <row r="39" spans="1:29" ht="20.100000000000001" customHeight="1" x14ac:dyDescent="0.2">
      <c r="A39" s="76">
        <v>6</v>
      </c>
      <c r="B39" s="6" t="s">
        <v>236</v>
      </c>
      <c r="C39" s="6"/>
      <c r="D39" s="6"/>
      <c r="E39" s="6"/>
      <c r="F39" s="6"/>
      <c r="G39" s="6"/>
      <c r="H39" s="6"/>
      <c r="I39" s="6"/>
      <c r="J39" s="6"/>
      <c r="K39" s="6"/>
      <c r="L39" s="6"/>
      <c r="M39" s="6"/>
      <c r="N39" s="6"/>
      <c r="O39" s="6"/>
      <c r="P39" s="7"/>
      <c r="Q39" s="7"/>
      <c r="R39" s="7"/>
      <c r="S39" s="7"/>
      <c r="T39" s="7"/>
      <c r="U39" s="7"/>
      <c r="V39" s="7"/>
      <c r="W39" s="7"/>
      <c r="X39" s="7"/>
      <c r="Y39" s="8"/>
      <c r="AA39"/>
    </row>
    <row r="40" spans="1:29" ht="19.5" customHeight="1" x14ac:dyDescent="0.2">
      <c r="A40" s="610"/>
      <c r="B40" s="62"/>
      <c r="C40" s="56" t="s">
        <v>42</v>
      </c>
      <c r="D40" s="284" t="s">
        <v>43</v>
      </c>
      <c r="E40" s="284"/>
      <c r="F40" s="284"/>
      <c r="G40" s="284"/>
      <c r="H40" s="284"/>
      <c r="I40" s="284"/>
      <c r="J40" s="284"/>
      <c r="K40" s="284"/>
      <c r="L40" s="284"/>
      <c r="M40" s="284"/>
      <c r="N40" s="284"/>
      <c r="O40" s="284"/>
      <c r="P40" s="284"/>
      <c r="Q40" s="284"/>
      <c r="R40" s="284"/>
      <c r="S40" s="284"/>
      <c r="T40" s="284"/>
      <c r="U40" s="284"/>
      <c r="V40" s="284"/>
      <c r="W40" s="284"/>
      <c r="X40" s="284"/>
      <c r="Y40" s="285"/>
      <c r="AA40"/>
    </row>
    <row r="41" spans="1:29" ht="19.5" customHeight="1" x14ac:dyDescent="0.2">
      <c r="A41" s="610"/>
      <c r="B41" s="68"/>
      <c r="C41" s="57" t="s">
        <v>44</v>
      </c>
      <c r="D41" s="304" t="s">
        <v>45</v>
      </c>
      <c r="E41" s="304"/>
      <c r="F41" s="304"/>
      <c r="G41" s="304"/>
      <c r="H41" s="304"/>
      <c r="I41" s="304"/>
      <c r="J41" s="304"/>
      <c r="K41" s="304"/>
      <c r="L41" s="304"/>
      <c r="M41" s="304"/>
      <c r="N41" s="304"/>
      <c r="O41" s="304"/>
      <c r="P41" s="304"/>
      <c r="Q41" s="304"/>
      <c r="R41" s="304"/>
      <c r="S41" s="304"/>
      <c r="T41" s="304"/>
      <c r="U41" s="304"/>
      <c r="V41" s="304"/>
      <c r="W41" s="304"/>
      <c r="X41" s="304"/>
      <c r="Y41" s="305"/>
      <c r="AA41"/>
    </row>
    <row r="42" spans="1:29" ht="19.5" customHeight="1" x14ac:dyDescent="0.2">
      <c r="A42" s="610"/>
      <c r="B42" s="68"/>
      <c r="C42" s="57" t="s">
        <v>46</v>
      </c>
      <c r="D42" s="304" t="s">
        <v>47</v>
      </c>
      <c r="E42" s="304"/>
      <c r="F42" s="304"/>
      <c r="G42" s="304"/>
      <c r="H42" s="304"/>
      <c r="I42" s="304"/>
      <c r="J42" s="304"/>
      <c r="K42" s="304"/>
      <c r="L42" s="304"/>
      <c r="M42" s="304"/>
      <c r="N42" s="304"/>
      <c r="O42" s="304"/>
      <c r="P42" s="304"/>
      <c r="Q42" s="304"/>
      <c r="R42" s="304"/>
      <c r="S42" s="304"/>
      <c r="T42" s="304"/>
      <c r="U42" s="304"/>
      <c r="V42" s="304"/>
      <c r="W42" s="304"/>
      <c r="X42" s="304"/>
      <c r="Y42" s="305"/>
      <c r="AA42"/>
    </row>
    <row r="43" spans="1:29" ht="29.25" customHeight="1" x14ac:dyDescent="0.2">
      <c r="A43" s="610"/>
      <c r="B43" s="68"/>
      <c r="C43" s="57" t="s">
        <v>48</v>
      </c>
      <c r="D43" s="446" t="s">
        <v>102</v>
      </c>
      <c r="E43" s="304"/>
      <c r="F43" s="304"/>
      <c r="G43" s="304"/>
      <c r="H43" s="304"/>
      <c r="I43" s="304"/>
      <c r="J43" s="304"/>
      <c r="K43" s="304"/>
      <c r="L43" s="304"/>
      <c r="M43" s="304"/>
      <c r="N43" s="304"/>
      <c r="O43" s="304"/>
      <c r="P43" s="304"/>
      <c r="Q43" s="304"/>
      <c r="R43" s="304"/>
      <c r="S43" s="304"/>
      <c r="T43" s="304"/>
      <c r="U43" s="304"/>
      <c r="V43" s="304"/>
      <c r="W43" s="304"/>
      <c r="X43" s="304"/>
      <c r="Y43" s="305"/>
      <c r="AA43"/>
    </row>
    <row r="44" spans="1:29" ht="19.5" customHeight="1" x14ac:dyDescent="0.2">
      <c r="A44" s="611"/>
      <c r="B44" s="148"/>
      <c r="C44" s="58" t="s">
        <v>49</v>
      </c>
      <c r="D44" s="406" t="s">
        <v>71</v>
      </c>
      <c r="E44" s="406"/>
      <c r="F44" s="406"/>
      <c r="G44" s="406"/>
      <c r="H44" s="406"/>
      <c r="I44" s="406"/>
      <c r="J44" s="406"/>
      <c r="K44" s="406"/>
      <c r="L44" s="406"/>
      <c r="M44" s="406"/>
      <c r="N44" s="406"/>
      <c r="O44" s="406"/>
      <c r="P44" s="406"/>
      <c r="Q44" s="406"/>
      <c r="R44" s="406"/>
      <c r="S44" s="406"/>
      <c r="T44" s="406"/>
      <c r="U44" s="406"/>
      <c r="V44" s="406"/>
      <c r="W44" s="406"/>
      <c r="X44" s="406"/>
      <c r="Y44" s="407"/>
      <c r="AA44"/>
    </row>
    <row r="45" spans="1:29" ht="21.75" customHeight="1" x14ac:dyDescent="0.2">
      <c r="A45" s="447" t="s">
        <v>128</v>
      </c>
      <c r="B45" s="447"/>
      <c r="C45" s="447"/>
      <c r="D45" s="447"/>
      <c r="E45" s="447"/>
      <c r="F45" s="447"/>
      <c r="G45" s="447"/>
      <c r="H45" s="447"/>
      <c r="I45" s="447"/>
      <c r="J45" s="447"/>
      <c r="K45" s="447"/>
      <c r="L45" s="447"/>
      <c r="M45" s="447"/>
      <c r="N45" s="447"/>
      <c r="O45" s="447"/>
      <c r="P45" s="447"/>
      <c r="Q45" s="447"/>
      <c r="R45" s="447"/>
      <c r="S45" s="447"/>
      <c r="T45" s="447"/>
      <c r="U45" s="447"/>
      <c r="V45" s="447"/>
      <c r="W45" s="447"/>
      <c r="X45" s="447"/>
      <c r="Y45" s="447"/>
      <c r="AA45"/>
    </row>
    <row r="46" spans="1:29" ht="22.2" customHeight="1" x14ac:dyDescent="0.2">
      <c r="A46" s="596" t="s">
        <v>60</v>
      </c>
      <c r="B46" s="596"/>
      <c r="C46" s="596"/>
      <c r="D46" s="596"/>
      <c r="E46" s="596"/>
      <c r="F46" s="596"/>
      <c r="G46" s="596"/>
      <c r="H46" s="596"/>
      <c r="I46" s="596"/>
      <c r="J46" s="596"/>
      <c r="K46" s="596"/>
      <c r="L46" s="596"/>
      <c r="M46" s="596"/>
      <c r="N46" s="596"/>
      <c r="O46" s="596"/>
      <c r="P46" s="596"/>
      <c r="Q46" s="596"/>
      <c r="R46" s="596"/>
      <c r="S46" s="596"/>
      <c r="T46" s="596"/>
      <c r="U46" s="596"/>
      <c r="V46" s="596"/>
      <c r="W46" s="596"/>
      <c r="X46" s="596"/>
      <c r="Y46" s="596"/>
      <c r="AA46"/>
    </row>
    <row r="47" spans="1:29" ht="20.100000000000001" customHeight="1" x14ac:dyDescent="0.2">
      <c r="A47" s="3">
        <v>7</v>
      </c>
      <c r="B47" s="448" t="s">
        <v>101</v>
      </c>
      <c r="C47" s="448"/>
      <c r="D47" s="448"/>
      <c r="E47" s="448"/>
      <c r="F47" s="448"/>
      <c r="G47" s="449"/>
      <c r="H47" s="450" t="str">
        <f>IF(E16="","",E16)</f>
        <v/>
      </c>
      <c r="I47" s="451"/>
      <c r="J47" s="451"/>
      <c r="K47" s="451"/>
      <c r="L47" s="451"/>
      <c r="M47" s="451"/>
      <c r="N47" s="451"/>
      <c r="O47" s="451"/>
      <c r="P47" s="451"/>
      <c r="Q47" s="451"/>
      <c r="R47" s="451"/>
      <c r="S47" s="451"/>
      <c r="T47" s="451"/>
      <c r="U47" s="451"/>
      <c r="V47" s="451"/>
      <c r="W47" s="451"/>
      <c r="X47" s="451"/>
      <c r="Y47" s="452"/>
      <c r="Z47" s="53" t="s">
        <v>117</v>
      </c>
      <c r="AA47" t="s">
        <v>118</v>
      </c>
      <c r="AC47" s="120"/>
    </row>
    <row r="48" spans="1:29" ht="20.100000000000001" customHeight="1" x14ac:dyDescent="0.2">
      <c r="A48" s="3">
        <v>8</v>
      </c>
      <c r="B48" s="4" t="s">
        <v>50</v>
      </c>
      <c r="C48" s="4"/>
      <c r="D48" s="4"/>
      <c r="E48" s="4"/>
      <c r="F48" s="4"/>
      <c r="G48" s="14"/>
      <c r="H48" s="612" t="s">
        <v>96</v>
      </c>
      <c r="I48" s="613"/>
      <c r="J48" s="392"/>
      <c r="K48" s="393"/>
      <c r="L48" s="30" t="s">
        <v>58</v>
      </c>
      <c r="M48" s="63"/>
      <c r="N48" s="30" t="s">
        <v>36</v>
      </c>
      <c r="O48" s="63"/>
      <c r="P48" s="34" t="s">
        <v>37</v>
      </c>
      <c r="Q48" s="35" t="s">
        <v>81</v>
      </c>
      <c r="R48" s="393"/>
      <c r="S48" s="405"/>
      <c r="T48" s="30" t="s">
        <v>58</v>
      </c>
      <c r="U48" s="63"/>
      <c r="V48" s="30" t="s">
        <v>36</v>
      </c>
      <c r="W48" s="63"/>
      <c r="X48" s="30" t="s">
        <v>37</v>
      </c>
      <c r="Y48" s="29"/>
      <c r="Z48" s="53" t="s">
        <v>111</v>
      </c>
      <c r="AA48" s="121" t="s">
        <v>247</v>
      </c>
    </row>
    <row r="49" spans="1:27" ht="38.25" customHeight="1" x14ac:dyDescent="0.2">
      <c r="A49" s="3">
        <v>9</v>
      </c>
      <c r="B49" s="282" t="s">
        <v>51</v>
      </c>
      <c r="C49" s="282"/>
      <c r="D49" s="282"/>
      <c r="E49" s="4"/>
      <c r="F49" s="4"/>
      <c r="G49" s="14"/>
      <c r="H49" s="555"/>
      <c r="I49" s="556"/>
      <c r="J49" s="556"/>
      <c r="K49" s="556"/>
      <c r="L49" s="556"/>
      <c r="M49" s="556"/>
      <c r="N49" s="556"/>
      <c r="O49" s="556"/>
      <c r="P49" s="556"/>
      <c r="Q49" s="556"/>
      <c r="R49" s="556"/>
      <c r="S49" s="556"/>
      <c r="T49" s="556"/>
      <c r="U49" s="556"/>
      <c r="V49" s="556"/>
      <c r="W49" s="556"/>
      <c r="X49" s="556"/>
      <c r="Y49" s="557"/>
      <c r="AA49"/>
    </row>
    <row r="50" spans="1:27" ht="20.100000000000001" customHeight="1" x14ac:dyDescent="0.2">
      <c r="A50" s="36">
        <v>10</v>
      </c>
      <c r="B50" s="282" t="s">
        <v>52</v>
      </c>
      <c r="C50" s="282"/>
      <c r="D50" s="282"/>
      <c r="E50" s="5"/>
      <c r="F50" s="4"/>
      <c r="G50" s="4"/>
      <c r="H50" s="4"/>
      <c r="I50" s="4"/>
      <c r="J50" s="4"/>
      <c r="K50" s="4"/>
      <c r="L50" s="4"/>
      <c r="M50" s="4"/>
      <c r="N50" s="4"/>
      <c r="O50" s="4"/>
      <c r="P50" s="4"/>
      <c r="Q50" s="4"/>
      <c r="R50" s="4"/>
      <c r="S50" s="4"/>
      <c r="T50" s="5"/>
      <c r="U50" s="5"/>
      <c r="V50" s="5"/>
      <c r="W50" s="5"/>
      <c r="X50" s="5"/>
      <c r="Y50" s="13"/>
      <c r="AA50"/>
    </row>
    <row r="51" spans="1:27" ht="20.100000000000001" customHeight="1" x14ac:dyDescent="0.2">
      <c r="A51" s="443"/>
      <c r="B51" s="70" t="s">
        <v>155</v>
      </c>
      <c r="C51" s="430" t="s">
        <v>4</v>
      </c>
      <c r="D51" s="430"/>
      <c r="E51" s="430"/>
      <c r="F51" s="430"/>
      <c r="G51" s="431"/>
      <c r="H51" s="436"/>
      <c r="I51" s="437"/>
      <c r="J51" s="437"/>
      <c r="K51" s="437"/>
      <c r="L51" s="437"/>
      <c r="M51" s="437"/>
      <c r="N51" s="437"/>
      <c r="O51" s="437"/>
      <c r="P51" s="437"/>
      <c r="Q51" s="437"/>
      <c r="R51" s="437"/>
      <c r="S51" s="437"/>
      <c r="T51" s="437"/>
      <c r="U51" s="437"/>
      <c r="V51" s="437"/>
      <c r="W51" s="437"/>
      <c r="X51" s="437"/>
      <c r="Y51" s="438"/>
      <c r="Z51" s="53" t="s">
        <v>112</v>
      </c>
      <c r="AA51" s="166" t="s">
        <v>114</v>
      </c>
    </row>
    <row r="52" spans="1:27" ht="20.100000000000001" customHeight="1" x14ac:dyDescent="0.2">
      <c r="A52" s="444"/>
      <c r="B52" s="71" t="s">
        <v>156</v>
      </c>
      <c r="C52" s="432" t="s">
        <v>5</v>
      </c>
      <c r="D52" s="432"/>
      <c r="E52" s="432"/>
      <c r="F52" s="432"/>
      <c r="G52" s="433"/>
      <c r="H52" s="439"/>
      <c r="I52" s="440"/>
      <c r="J52" s="440"/>
      <c r="K52" s="440"/>
      <c r="L52" s="42" t="s">
        <v>90</v>
      </c>
      <c r="M52" s="532"/>
      <c r="N52" s="532"/>
      <c r="O52" s="532"/>
      <c r="P52" s="532"/>
      <c r="Q52" s="532"/>
      <c r="R52" s="532"/>
      <c r="S52" s="532"/>
      <c r="T52" s="532"/>
      <c r="U52" s="532"/>
      <c r="V52" s="532"/>
      <c r="W52" s="532"/>
      <c r="X52" s="532"/>
      <c r="Y52" s="533"/>
      <c r="AA52" s="166"/>
    </row>
    <row r="53" spans="1:27" ht="20.100000000000001" customHeight="1" x14ac:dyDescent="0.2">
      <c r="A53" s="37">
        <v>11</v>
      </c>
      <c r="B53" s="6" t="s">
        <v>73</v>
      </c>
      <c r="C53" s="6"/>
      <c r="D53" s="6"/>
      <c r="E53" s="6"/>
      <c r="F53" s="6"/>
      <c r="G53" s="6"/>
      <c r="H53" s="6"/>
      <c r="I53" s="6"/>
      <c r="J53" s="6"/>
      <c r="K53" s="6"/>
      <c r="L53" s="6"/>
      <c r="M53" s="6"/>
      <c r="N53" s="6"/>
      <c r="O53" s="7"/>
      <c r="P53" s="7"/>
      <c r="Q53" s="7"/>
      <c r="R53" s="7"/>
      <c r="S53" s="7"/>
      <c r="T53" s="5"/>
      <c r="U53" s="5"/>
      <c r="V53" s="5"/>
      <c r="W53" s="5"/>
      <c r="X53" s="5"/>
      <c r="Y53" s="13"/>
      <c r="AA53"/>
    </row>
    <row r="54" spans="1:27" ht="20.100000000000001" customHeight="1" x14ac:dyDescent="0.2">
      <c r="A54" s="90"/>
      <c r="B54" s="72" t="s">
        <v>155</v>
      </c>
      <c r="C54" s="4" t="s">
        <v>190</v>
      </c>
      <c r="D54" s="4"/>
      <c r="E54" s="4"/>
      <c r="F54" s="4"/>
      <c r="G54" s="4"/>
      <c r="H54" s="4"/>
      <c r="I54" s="4"/>
      <c r="J54" s="4"/>
      <c r="K54" s="4"/>
      <c r="L54" s="4"/>
      <c r="M54" s="4"/>
      <c r="N54" s="4"/>
      <c r="O54" s="5"/>
      <c r="P54" s="5"/>
      <c r="Q54" s="5"/>
      <c r="R54" s="5"/>
      <c r="S54" s="5"/>
      <c r="T54" s="5"/>
      <c r="U54" s="5"/>
      <c r="V54" s="5"/>
      <c r="W54" s="5"/>
      <c r="X54" s="5"/>
      <c r="Y54" s="13"/>
      <c r="Z54" s="53" t="s">
        <v>112</v>
      </c>
      <c r="AA54" s="166" t="s">
        <v>223</v>
      </c>
    </row>
    <row r="55" spans="1:27" ht="20.100000000000001" customHeight="1" x14ac:dyDescent="0.2">
      <c r="A55" s="90"/>
      <c r="B55" s="172"/>
      <c r="C55" s="230"/>
      <c r="D55" s="230"/>
      <c r="E55" s="230"/>
      <c r="F55" s="230"/>
      <c r="G55" s="230"/>
      <c r="H55" s="230"/>
      <c r="I55" s="230"/>
      <c r="J55" s="230"/>
      <c r="K55" s="230"/>
      <c r="L55" s="230"/>
      <c r="M55" s="230"/>
      <c r="N55" s="230"/>
      <c r="O55" s="230"/>
      <c r="P55" s="230"/>
      <c r="Q55" s="230"/>
      <c r="R55" s="230"/>
      <c r="S55" s="230"/>
      <c r="T55" s="230"/>
      <c r="U55" s="230"/>
      <c r="V55" s="230"/>
      <c r="W55" s="230"/>
      <c r="X55" s="230"/>
      <c r="Y55" s="231"/>
      <c r="AA55" s="166"/>
    </row>
    <row r="56" spans="1:27" ht="20.100000000000001" customHeight="1" x14ac:dyDescent="0.2">
      <c r="A56" s="90"/>
      <c r="B56" s="232"/>
      <c r="C56" s="233"/>
      <c r="D56" s="233"/>
      <c r="E56" s="233"/>
      <c r="F56" s="233"/>
      <c r="G56" s="233"/>
      <c r="H56" s="233"/>
      <c r="I56" s="233"/>
      <c r="J56" s="233"/>
      <c r="K56" s="233"/>
      <c r="L56" s="233"/>
      <c r="M56" s="233"/>
      <c r="N56" s="233"/>
      <c r="O56" s="233"/>
      <c r="P56" s="233"/>
      <c r="Q56" s="233"/>
      <c r="R56" s="233"/>
      <c r="S56" s="233"/>
      <c r="T56" s="233"/>
      <c r="U56" s="233"/>
      <c r="V56" s="233"/>
      <c r="W56" s="233"/>
      <c r="X56" s="233"/>
      <c r="Y56" s="234"/>
      <c r="AA56" s="166"/>
    </row>
    <row r="57" spans="1:27" ht="20.100000000000001" customHeight="1" x14ac:dyDescent="0.2">
      <c r="A57" s="92"/>
      <c r="B57" s="232"/>
      <c r="C57" s="233"/>
      <c r="D57" s="233"/>
      <c r="E57" s="233"/>
      <c r="F57" s="233"/>
      <c r="G57" s="233"/>
      <c r="H57" s="233"/>
      <c r="I57" s="233"/>
      <c r="J57" s="233"/>
      <c r="K57" s="233"/>
      <c r="L57" s="233"/>
      <c r="M57" s="233"/>
      <c r="N57" s="233"/>
      <c r="O57" s="233"/>
      <c r="P57" s="233"/>
      <c r="Q57" s="233"/>
      <c r="R57" s="233"/>
      <c r="S57" s="233"/>
      <c r="T57" s="233"/>
      <c r="U57" s="233"/>
      <c r="V57" s="233"/>
      <c r="W57" s="233"/>
      <c r="X57" s="233"/>
      <c r="Y57" s="234"/>
      <c r="AA57" s="166"/>
    </row>
    <row r="58" spans="1:27" ht="20.100000000000001" customHeight="1" x14ac:dyDescent="0.2">
      <c r="A58" s="93"/>
      <c r="B58" s="232"/>
      <c r="C58" s="233"/>
      <c r="D58" s="233"/>
      <c r="E58" s="233"/>
      <c r="F58" s="233"/>
      <c r="G58" s="233"/>
      <c r="H58" s="233"/>
      <c r="I58" s="233"/>
      <c r="J58" s="233"/>
      <c r="K58" s="233"/>
      <c r="L58" s="233"/>
      <c r="M58" s="233"/>
      <c r="N58" s="233"/>
      <c r="O58" s="233"/>
      <c r="P58" s="233"/>
      <c r="Q58" s="233"/>
      <c r="R58" s="233"/>
      <c r="S58" s="233"/>
      <c r="T58" s="233"/>
      <c r="U58" s="233"/>
      <c r="V58" s="233"/>
      <c r="W58" s="233"/>
      <c r="X58" s="233"/>
      <c r="Y58" s="234"/>
      <c r="Z58" s="122"/>
      <c r="AA58"/>
    </row>
    <row r="59" spans="1:27" ht="20.100000000000001" customHeight="1" x14ac:dyDescent="0.2">
      <c r="A59" s="90"/>
      <c r="B59" s="232"/>
      <c r="C59" s="233"/>
      <c r="D59" s="233"/>
      <c r="E59" s="233"/>
      <c r="F59" s="233"/>
      <c r="G59" s="233"/>
      <c r="H59" s="233"/>
      <c r="I59" s="233"/>
      <c r="J59" s="233"/>
      <c r="K59" s="233"/>
      <c r="L59" s="233"/>
      <c r="M59" s="233"/>
      <c r="N59" s="233"/>
      <c r="O59" s="233"/>
      <c r="P59" s="233"/>
      <c r="Q59" s="233"/>
      <c r="R59" s="233"/>
      <c r="S59" s="233"/>
      <c r="T59" s="233"/>
      <c r="U59" s="233"/>
      <c r="V59" s="233"/>
      <c r="W59" s="233"/>
      <c r="X59" s="233"/>
      <c r="Y59" s="234"/>
      <c r="Z59" s="123"/>
      <c r="AA59"/>
    </row>
    <row r="60" spans="1:27" ht="20.100000000000001" customHeight="1" x14ac:dyDescent="0.2">
      <c r="A60" s="90"/>
      <c r="B60" s="232"/>
      <c r="C60" s="233"/>
      <c r="D60" s="233"/>
      <c r="E60" s="233"/>
      <c r="F60" s="233"/>
      <c r="G60" s="233"/>
      <c r="H60" s="233"/>
      <c r="I60" s="233"/>
      <c r="J60" s="233"/>
      <c r="K60" s="233"/>
      <c r="L60" s="233"/>
      <c r="M60" s="233"/>
      <c r="N60" s="233"/>
      <c r="O60" s="233"/>
      <c r="P60" s="233"/>
      <c r="Q60" s="233"/>
      <c r="R60" s="233"/>
      <c r="S60" s="233"/>
      <c r="T60" s="233"/>
      <c r="U60" s="233"/>
      <c r="V60" s="233"/>
      <c r="W60" s="233"/>
      <c r="X60" s="233"/>
      <c r="Y60" s="234"/>
      <c r="Z60" s="138" t="str">
        <f>IF(B55=0,"",LEN(B55))</f>
        <v/>
      </c>
      <c r="AA60"/>
    </row>
    <row r="61" spans="1:27" ht="20.100000000000001" customHeight="1" x14ac:dyDescent="0.2">
      <c r="A61" s="90"/>
      <c r="B61" s="232"/>
      <c r="C61" s="233"/>
      <c r="D61" s="233"/>
      <c r="E61" s="233"/>
      <c r="F61" s="233"/>
      <c r="G61" s="233"/>
      <c r="H61" s="233"/>
      <c r="I61" s="233"/>
      <c r="J61" s="233"/>
      <c r="K61" s="233"/>
      <c r="L61" s="233"/>
      <c r="M61" s="233"/>
      <c r="N61" s="233"/>
      <c r="O61" s="233"/>
      <c r="P61" s="233"/>
      <c r="Q61" s="233"/>
      <c r="R61" s="233"/>
      <c r="S61" s="233"/>
      <c r="T61" s="233"/>
      <c r="U61" s="233"/>
      <c r="V61" s="233"/>
      <c r="W61" s="233"/>
      <c r="X61" s="233"/>
      <c r="Y61" s="234"/>
      <c r="AA61"/>
    </row>
    <row r="62" spans="1:27" ht="20.100000000000001" customHeight="1" x14ac:dyDescent="0.2">
      <c r="A62" s="90"/>
      <c r="B62" s="232"/>
      <c r="C62" s="233"/>
      <c r="D62" s="233"/>
      <c r="E62" s="233"/>
      <c r="F62" s="233"/>
      <c r="G62" s="233"/>
      <c r="H62" s="233"/>
      <c r="I62" s="233"/>
      <c r="J62" s="233"/>
      <c r="K62" s="233"/>
      <c r="L62" s="233"/>
      <c r="M62" s="233"/>
      <c r="N62" s="233"/>
      <c r="O62" s="233"/>
      <c r="P62" s="233"/>
      <c r="Q62" s="233"/>
      <c r="R62" s="233"/>
      <c r="S62" s="233"/>
      <c r="T62" s="233"/>
      <c r="U62" s="233"/>
      <c r="V62" s="233"/>
      <c r="W62" s="233"/>
      <c r="X62" s="233"/>
      <c r="Y62" s="234"/>
      <c r="AA62"/>
    </row>
    <row r="63" spans="1:27" ht="20.100000000000001" customHeight="1" x14ac:dyDescent="0.2">
      <c r="A63" s="90"/>
      <c r="B63" s="232"/>
      <c r="C63" s="233"/>
      <c r="D63" s="233"/>
      <c r="E63" s="233"/>
      <c r="F63" s="233"/>
      <c r="G63" s="233"/>
      <c r="H63" s="233"/>
      <c r="I63" s="233"/>
      <c r="J63" s="233"/>
      <c r="K63" s="233"/>
      <c r="L63" s="233"/>
      <c r="M63" s="233"/>
      <c r="N63" s="233"/>
      <c r="O63" s="233"/>
      <c r="P63" s="233"/>
      <c r="Q63" s="233"/>
      <c r="R63" s="233"/>
      <c r="S63" s="233"/>
      <c r="T63" s="233"/>
      <c r="U63" s="233"/>
      <c r="V63" s="233"/>
      <c r="W63" s="233"/>
      <c r="X63" s="233"/>
      <c r="Y63" s="234"/>
      <c r="Z63" s="122"/>
      <c r="AA63"/>
    </row>
    <row r="64" spans="1:27" ht="19.95" customHeight="1" x14ac:dyDescent="0.2">
      <c r="A64" s="90"/>
      <c r="B64" s="235"/>
      <c r="C64" s="236"/>
      <c r="D64" s="236"/>
      <c r="E64" s="236"/>
      <c r="F64" s="236"/>
      <c r="G64" s="236"/>
      <c r="H64" s="236"/>
      <c r="I64" s="236"/>
      <c r="J64" s="236"/>
      <c r="K64" s="236"/>
      <c r="L64" s="236"/>
      <c r="M64" s="236"/>
      <c r="N64" s="236"/>
      <c r="O64" s="236"/>
      <c r="P64" s="236"/>
      <c r="Q64" s="236"/>
      <c r="R64" s="236"/>
      <c r="S64" s="236"/>
      <c r="T64" s="236"/>
      <c r="U64" s="236"/>
      <c r="V64" s="236"/>
      <c r="W64" s="236"/>
      <c r="X64" s="236"/>
      <c r="Y64" s="237"/>
      <c r="AA64"/>
    </row>
    <row r="65" spans="1:27" ht="20.100000000000001" customHeight="1" x14ac:dyDescent="0.2">
      <c r="A65" s="90"/>
      <c r="B65" s="73" t="s">
        <v>156</v>
      </c>
      <c r="C65" s="6" t="s">
        <v>191</v>
      </c>
      <c r="D65" s="6"/>
      <c r="E65" s="6"/>
      <c r="F65" s="6"/>
      <c r="G65" s="6"/>
      <c r="H65" s="6"/>
      <c r="I65" s="6"/>
      <c r="J65" s="6"/>
      <c r="K65" s="6"/>
      <c r="L65" s="6"/>
      <c r="M65" s="6"/>
      <c r="N65" s="6"/>
      <c r="O65" s="7"/>
      <c r="P65" s="7"/>
      <c r="Q65" s="5"/>
      <c r="R65" s="5"/>
      <c r="S65" s="5"/>
      <c r="T65" s="5"/>
      <c r="U65" s="5"/>
      <c r="V65" s="5"/>
      <c r="W65" s="5"/>
      <c r="X65" s="5"/>
      <c r="Y65" s="13"/>
      <c r="Z65" s="53" t="s">
        <v>112</v>
      </c>
      <c r="AA65" s="166" t="s">
        <v>224</v>
      </c>
    </row>
    <row r="66" spans="1:27" ht="20.100000000000001" customHeight="1" x14ac:dyDescent="0.2">
      <c r="A66" s="90"/>
      <c r="B66" s="172"/>
      <c r="C66" s="173"/>
      <c r="D66" s="173"/>
      <c r="E66" s="173"/>
      <c r="F66" s="173"/>
      <c r="G66" s="173"/>
      <c r="H66" s="173"/>
      <c r="I66" s="173"/>
      <c r="J66" s="173"/>
      <c r="K66" s="173"/>
      <c r="L66" s="173"/>
      <c r="M66" s="173"/>
      <c r="N66" s="173"/>
      <c r="O66" s="173"/>
      <c r="P66" s="173"/>
      <c r="Q66" s="173"/>
      <c r="R66" s="173"/>
      <c r="S66" s="173"/>
      <c r="T66" s="173"/>
      <c r="U66" s="173"/>
      <c r="V66" s="173"/>
      <c r="W66" s="173"/>
      <c r="X66" s="173"/>
      <c r="Y66" s="174"/>
      <c r="AA66" s="166"/>
    </row>
    <row r="67" spans="1:27" ht="20.100000000000001" customHeight="1" x14ac:dyDescent="0.2">
      <c r="A67" s="90"/>
      <c r="B67" s="175"/>
      <c r="C67" s="176"/>
      <c r="D67" s="176"/>
      <c r="E67" s="176"/>
      <c r="F67" s="176"/>
      <c r="G67" s="176"/>
      <c r="H67" s="176"/>
      <c r="I67" s="176"/>
      <c r="J67" s="176"/>
      <c r="K67" s="176"/>
      <c r="L67" s="176"/>
      <c r="M67" s="176"/>
      <c r="N67" s="176"/>
      <c r="O67" s="176"/>
      <c r="P67" s="176"/>
      <c r="Q67" s="176"/>
      <c r="R67" s="176"/>
      <c r="S67" s="176"/>
      <c r="T67" s="176"/>
      <c r="U67" s="176"/>
      <c r="V67" s="176"/>
      <c r="W67" s="176"/>
      <c r="X67" s="176"/>
      <c r="Y67" s="177"/>
      <c r="AA67" s="166"/>
    </row>
    <row r="68" spans="1:27" ht="20.100000000000001" customHeight="1" x14ac:dyDescent="0.2">
      <c r="A68" s="90"/>
      <c r="B68" s="175"/>
      <c r="C68" s="176"/>
      <c r="D68" s="176"/>
      <c r="E68" s="176"/>
      <c r="F68" s="176"/>
      <c r="G68" s="176"/>
      <c r="H68" s="176"/>
      <c r="I68" s="176"/>
      <c r="J68" s="176"/>
      <c r="K68" s="176"/>
      <c r="L68" s="176"/>
      <c r="M68" s="176"/>
      <c r="N68" s="176"/>
      <c r="O68" s="176"/>
      <c r="P68" s="176"/>
      <c r="Q68" s="176"/>
      <c r="R68" s="176"/>
      <c r="S68" s="176"/>
      <c r="T68" s="176"/>
      <c r="U68" s="176"/>
      <c r="V68" s="176"/>
      <c r="W68" s="176"/>
      <c r="X68" s="176"/>
      <c r="Y68" s="177"/>
      <c r="AA68" s="166"/>
    </row>
    <row r="69" spans="1:27" ht="20.100000000000001" customHeight="1" x14ac:dyDescent="0.2">
      <c r="A69" s="90"/>
      <c r="B69" s="175"/>
      <c r="C69" s="176"/>
      <c r="D69" s="176"/>
      <c r="E69" s="176"/>
      <c r="F69" s="176"/>
      <c r="G69" s="176"/>
      <c r="H69" s="176"/>
      <c r="I69" s="176"/>
      <c r="J69" s="176"/>
      <c r="K69" s="176"/>
      <c r="L69" s="176"/>
      <c r="M69" s="176"/>
      <c r="N69" s="176"/>
      <c r="O69" s="176"/>
      <c r="P69" s="176"/>
      <c r="Q69" s="176"/>
      <c r="R69" s="176"/>
      <c r="S69" s="176"/>
      <c r="T69" s="176"/>
      <c r="U69" s="176"/>
      <c r="V69" s="176"/>
      <c r="W69" s="176"/>
      <c r="X69" s="176"/>
      <c r="Y69" s="177"/>
      <c r="AA69"/>
    </row>
    <row r="70" spans="1:27" ht="20.100000000000001" customHeight="1" x14ac:dyDescent="0.2">
      <c r="A70" s="90"/>
      <c r="B70" s="175"/>
      <c r="C70" s="176"/>
      <c r="D70" s="176"/>
      <c r="E70" s="176"/>
      <c r="F70" s="176"/>
      <c r="G70" s="176"/>
      <c r="H70" s="176"/>
      <c r="I70" s="176"/>
      <c r="J70" s="176"/>
      <c r="K70" s="176"/>
      <c r="L70" s="176"/>
      <c r="M70" s="176"/>
      <c r="N70" s="176"/>
      <c r="O70" s="176"/>
      <c r="P70" s="176"/>
      <c r="Q70" s="176"/>
      <c r="R70" s="176"/>
      <c r="S70" s="176"/>
      <c r="T70" s="176"/>
      <c r="U70" s="176"/>
      <c r="V70" s="176"/>
      <c r="W70" s="176"/>
      <c r="X70" s="176"/>
      <c r="Y70" s="177"/>
      <c r="AA70"/>
    </row>
    <row r="71" spans="1:27" ht="20.100000000000001" customHeight="1" x14ac:dyDescent="0.2">
      <c r="A71" s="90"/>
      <c r="B71" s="175"/>
      <c r="C71" s="176"/>
      <c r="D71" s="176"/>
      <c r="E71" s="176"/>
      <c r="F71" s="176"/>
      <c r="G71" s="176"/>
      <c r="H71" s="176"/>
      <c r="I71" s="176"/>
      <c r="J71" s="176"/>
      <c r="K71" s="176"/>
      <c r="L71" s="176"/>
      <c r="M71" s="176"/>
      <c r="N71" s="176"/>
      <c r="O71" s="176"/>
      <c r="P71" s="176"/>
      <c r="Q71" s="176"/>
      <c r="R71" s="176"/>
      <c r="S71" s="176"/>
      <c r="T71" s="176"/>
      <c r="U71" s="176"/>
      <c r="V71" s="176"/>
      <c r="W71" s="176"/>
      <c r="X71" s="176"/>
      <c r="Y71" s="177"/>
      <c r="Z71" s="138" t="str">
        <f>IF(B66=0,"",LEN(B66))</f>
        <v/>
      </c>
      <c r="AA71"/>
    </row>
    <row r="72" spans="1:27" ht="20.100000000000001" customHeight="1" x14ac:dyDescent="0.2">
      <c r="A72" s="90"/>
      <c r="B72" s="175"/>
      <c r="C72" s="176"/>
      <c r="D72" s="176"/>
      <c r="E72" s="176"/>
      <c r="F72" s="176"/>
      <c r="G72" s="176"/>
      <c r="H72" s="176"/>
      <c r="I72" s="176"/>
      <c r="J72" s="176"/>
      <c r="K72" s="176"/>
      <c r="L72" s="176"/>
      <c r="M72" s="176"/>
      <c r="N72" s="176"/>
      <c r="O72" s="176"/>
      <c r="P72" s="176"/>
      <c r="Q72" s="176"/>
      <c r="R72" s="176"/>
      <c r="S72" s="176"/>
      <c r="T72" s="176"/>
      <c r="U72" s="176"/>
      <c r="V72" s="176"/>
      <c r="W72" s="176"/>
      <c r="X72" s="176"/>
      <c r="Y72" s="177"/>
      <c r="AA72"/>
    </row>
    <row r="73" spans="1:27" ht="20.100000000000001" customHeight="1" x14ac:dyDescent="0.2">
      <c r="A73" s="90"/>
      <c r="B73" s="175"/>
      <c r="C73" s="176"/>
      <c r="D73" s="176"/>
      <c r="E73" s="176"/>
      <c r="F73" s="176"/>
      <c r="G73" s="176"/>
      <c r="H73" s="176"/>
      <c r="I73" s="176"/>
      <c r="J73" s="176"/>
      <c r="K73" s="176"/>
      <c r="L73" s="176"/>
      <c r="M73" s="176"/>
      <c r="N73" s="176"/>
      <c r="O73" s="176"/>
      <c r="P73" s="176"/>
      <c r="Q73" s="176"/>
      <c r="R73" s="176"/>
      <c r="S73" s="176"/>
      <c r="T73" s="176"/>
      <c r="U73" s="176"/>
      <c r="V73" s="176"/>
      <c r="W73" s="176"/>
      <c r="X73" s="176"/>
      <c r="Y73" s="177"/>
      <c r="AA73"/>
    </row>
    <row r="74" spans="1:27" ht="20.100000000000001" customHeight="1" x14ac:dyDescent="0.2">
      <c r="A74" s="90"/>
      <c r="B74" s="175"/>
      <c r="C74" s="176"/>
      <c r="D74" s="176"/>
      <c r="E74" s="176"/>
      <c r="F74" s="176"/>
      <c r="G74" s="176"/>
      <c r="H74" s="176"/>
      <c r="I74" s="176"/>
      <c r="J74" s="176"/>
      <c r="K74" s="176"/>
      <c r="L74" s="176"/>
      <c r="M74" s="176"/>
      <c r="N74" s="176"/>
      <c r="O74" s="176"/>
      <c r="P74" s="176"/>
      <c r="Q74" s="176"/>
      <c r="R74" s="176"/>
      <c r="S74" s="176"/>
      <c r="T74" s="176"/>
      <c r="U74" s="176"/>
      <c r="V74" s="176"/>
      <c r="W74" s="176"/>
      <c r="X74" s="176"/>
      <c r="Y74" s="177"/>
      <c r="AA74"/>
    </row>
    <row r="75" spans="1:27" ht="20.100000000000001" customHeight="1" x14ac:dyDescent="0.2">
      <c r="A75" s="90"/>
      <c r="B75" s="175"/>
      <c r="C75" s="176"/>
      <c r="D75" s="176"/>
      <c r="E75" s="176"/>
      <c r="F75" s="176"/>
      <c r="G75" s="176"/>
      <c r="H75" s="176"/>
      <c r="I75" s="176"/>
      <c r="J75" s="176"/>
      <c r="K75" s="176"/>
      <c r="L75" s="176"/>
      <c r="M75" s="176"/>
      <c r="N75" s="176"/>
      <c r="O75" s="176"/>
      <c r="P75" s="176"/>
      <c r="Q75" s="176"/>
      <c r="R75" s="176"/>
      <c r="S75" s="176"/>
      <c r="T75" s="176"/>
      <c r="U75" s="176"/>
      <c r="V75" s="176"/>
      <c r="W75" s="176"/>
      <c r="X75" s="176"/>
      <c r="Y75" s="177"/>
      <c r="AA75"/>
    </row>
    <row r="76" spans="1:27" ht="20.100000000000001" customHeight="1" x14ac:dyDescent="0.2">
      <c r="A76" s="90"/>
      <c r="B76" s="175"/>
      <c r="C76" s="176"/>
      <c r="D76" s="176"/>
      <c r="E76" s="176"/>
      <c r="F76" s="176"/>
      <c r="G76" s="176"/>
      <c r="H76" s="176"/>
      <c r="I76" s="176"/>
      <c r="J76" s="176"/>
      <c r="K76" s="176"/>
      <c r="L76" s="176"/>
      <c r="M76" s="176"/>
      <c r="N76" s="176"/>
      <c r="O76" s="176"/>
      <c r="P76" s="176"/>
      <c r="Q76" s="176"/>
      <c r="R76" s="176"/>
      <c r="S76" s="176"/>
      <c r="T76" s="176"/>
      <c r="U76" s="176"/>
      <c r="V76" s="176"/>
      <c r="W76" s="176"/>
      <c r="X76" s="176"/>
      <c r="Y76" s="177"/>
      <c r="AA76"/>
    </row>
    <row r="77" spans="1:27" ht="20.100000000000001" customHeight="1" x14ac:dyDescent="0.2">
      <c r="A77" s="90"/>
      <c r="B77" s="178"/>
      <c r="C77" s="179"/>
      <c r="D77" s="179"/>
      <c r="E77" s="179"/>
      <c r="F77" s="179"/>
      <c r="G77" s="179"/>
      <c r="H77" s="179"/>
      <c r="I77" s="179"/>
      <c r="J77" s="179"/>
      <c r="K77" s="179"/>
      <c r="L77" s="179"/>
      <c r="M77" s="179"/>
      <c r="N77" s="179"/>
      <c r="O77" s="179"/>
      <c r="P77" s="179"/>
      <c r="Q77" s="179"/>
      <c r="R77" s="179"/>
      <c r="S77" s="179"/>
      <c r="T77" s="179"/>
      <c r="U77" s="179"/>
      <c r="V77" s="179"/>
      <c r="W77" s="179"/>
      <c r="X77" s="179"/>
      <c r="Y77" s="180"/>
      <c r="AA77"/>
    </row>
    <row r="78" spans="1:27" ht="20.100000000000001" customHeight="1" x14ac:dyDescent="0.2">
      <c r="A78" s="90"/>
      <c r="B78" s="178"/>
      <c r="C78" s="179"/>
      <c r="D78" s="179"/>
      <c r="E78" s="179"/>
      <c r="F78" s="179"/>
      <c r="G78" s="179"/>
      <c r="H78" s="179"/>
      <c r="I78" s="179"/>
      <c r="J78" s="179"/>
      <c r="K78" s="179"/>
      <c r="L78" s="179"/>
      <c r="M78" s="179"/>
      <c r="N78" s="179"/>
      <c r="O78" s="179"/>
      <c r="P78" s="179"/>
      <c r="Q78" s="179"/>
      <c r="R78" s="179"/>
      <c r="S78" s="179"/>
      <c r="T78" s="179"/>
      <c r="U78" s="179"/>
      <c r="V78" s="179"/>
      <c r="W78" s="179"/>
      <c r="X78" s="179"/>
      <c r="Y78" s="180"/>
      <c r="AA78" s="434"/>
    </row>
    <row r="79" spans="1:27" ht="20.100000000000001" customHeight="1" x14ac:dyDescent="0.2">
      <c r="A79" s="90"/>
      <c r="B79" s="181"/>
      <c r="C79" s="182"/>
      <c r="D79" s="182"/>
      <c r="E79" s="182"/>
      <c r="F79" s="182"/>
      <c r="G79" s="182"/>
      <c r="H79" s="182"/>
      <c r="I79" s="182"/>
      <c r="J79" s="182"/>
      <c r="K79" s="182"/>
      <c r="L79" s="182"/>
      <c r="M79" s="182"/>
      <c r="N79" s="182"/>
      <c r="O79" s="182"/>
      <c r="P79" s="182"/>
      <c r="Q79" s="182"/>
      <c r="R79" s="182"/>
      <c r="S79" s="182"/>
      <c r="T79" s="182"/>
      <c r="U79" s="182"/>
      <c r="V79" s="182"/>
      <c r="W79" s="182"/>
      <c r="X79" s="182"/>
      <c r="Y79" s="183"/>
      <c r="AA79" s="435"/>
    </row>
    <row r="80" spans="1:27" ht="20.100000000000001" customHeight="1" x14ac:dyDescent="0.2">
      <c r="A80" s="90"/>
      <c r="B80" s="73" t="s">
        <v>157</v>
      </c>
      <c r="C80" s="64" t="s">
        <v>192</v>
      </c>
      <c r="D80" s="64"/>
      <c r="E80" s="64"/>
      <c r="F80" s="64"/>
      <c r="G80" s="64"/>
      <c r="H80" s="64"/>
      <c r="I80" s="64"/>
      <c r="J80" s="64"/>
      <c r="K80" s="64"/>
      <c r="L80" s="64"/>
      <c r="M80" s="64"/>
      <c r="N80" s="64"/>
      <c r="O80" s="32"/>
      <c r="P80" s="32"/>
      <c r="Q80" s="25"/>
      <c r="R80" s="25"/>
      <c r="S80" s="25"/>
      <c r="T80" s="25"/>
      <c r="U80" s="25"/>
      <c r="V80" s="25"/>
      <c r="W80" s="25"/>
      <c r="X80" s="25"/>
      <c r="Y80" s="26"/>
      <c r="Z80" s="53" t="s">
        <v>112</v>
      </c>
      <c r="AA80" s="141" t="s">
        <v>225</v>
      </c>
    </row>
    <row r="81" spans="1:27" ht="20.100000000000001" customHeight="1" x14ac:dyDescent="0.2">
      <c r="A81" s="90"/>
      <c r="B81" s="172"/>
      <c r="C81" s="230"/>
      <c r="D81" s="230"/>
      <c r="E81" s="230"/>
      <c r="F81" s="230"/>
      <c r="G81" s="230"/>
      <c r="H81" s="230"/>
      <c r="I81" s="230"/>
      <c r="J81" s="230"/>
      <c r="K81" s="230"/>
      <c r="L81" s="230"/>
      <c r="M81" s="230"/>
      <c r="N81" s="230"/>
      <c r="O81" s="230"/>
      <c r="P81" s="230"/>
      <c r="Q81" s="230"/>
      <c r="R81" s="230"/>
      <c r="S81" s="230"/>
      <c r="T81" s="230"/>
      <c r="U81" s="230"/>
      <c r="V81" s="230"/>
      <c r="W81" s="230"/>
      <c r="X81" s="230"/>
      <c r="Y81" s="231"/>
      <c r="AA81" s="141"/>
    </row>
    <row r="82" spans="1:27" ht="20.100000000000001" customHeight="1" x14ac:dyDescent="0.2">
      <c r="A82" s="90"/>
      <c r="B82" s="232"/>
      <c r="C82" s="233"/>
      <c r="D82" s="233"/>
      <c r="E82" s="233"/>
      <c r="F82" s="233"/>
      <c r="G82" s="233"/>
      <c r="H82" s="233"/>
      <c r="I82" s="233"/>
      <c r="J82" s="233"/>
      <c r="K82" s="233"/>
      <c r="L82" s="233"/>
      <c r="M82" s="233"/>
      <c r="N82" s="233"/>
      <c r="O82" s="233"/>
      <c r="P82" s="233"/>
      <c r="Q82" s="233"/>
      <c r="R82" s="233"/>
      <c r="S82" s="233"/>
      <c r="T82" s="233"/>
      <c r="U82" s="233"/>
      <c r="V82" s="233"/>
      <c r="W82" s="233"/>
      <c r="X82" s="233"/>
      <c r="Y82" s="234"/>
      <c r="Z82" s="138" t="str">
        <f>IF(B81=0,"",LEN(B81))</f>
        <v/>
      </c>
      <c r="AA82" s="141"/>
    </row>
    <row r="83" spans="1:27" ht="20.100000000000001" customHeight="1" x14ac:dyDescent="0.2">
      <c r="A83" s="90"/>
      <c r="B83" s="232"/>
      <c r="C83" s="233"/>
      <c r="D83" s="233"/>
      <c r="E83" s="233"/>
      <c r="F83" s="233"/>
      <c r="G83" s="233"/>
      <c r="H83" s="233"/>
      <c r="I83" s="233"/>
      <c r="J83" s="233"/>
      <c r="K83" s="233"/>
      <c r="L83" s="233"/>
      <c r="M83" s="233"/>
      <c r="N83" s="233"/>
      <c r="O83" s="233"/>
      <c r="P83" s="233"/>
      <c r="Q83" s="233"/>
      <c r="R83" s="233"/>
      <c r="S83" s="233"/>
      <c r="T83" s="233"/>
      <c r="U83" s="233"/>
      <c r="V83" s="233"/>
      <c r="W83" s="233"/>
      <c r="X83" s="233"/>
      <c r="Y83" s="234"/>
      <c r="AA83" s="141"/>
    </row>
    <row r="84" spans="1:27" ht="20.100000000000001" customHeight="1" x14ac:dyDescent="0.2">
      <c r="A84" s="91"/>
      <c r="B84" s="235"/>
      <c r="C84" s="236"/>
      <c r="D84" s="236"/>
      <c r="E84" s="236"/>
      <c r="F84" s="236"/>
      <c r="G84" s="236"/>
      <c r="H84" s="236"/>
      <c r="I84" s="236"/>
      <c r="J84" s="236"/>
      <c r="K84" s="236"/>
      <c r="L84" s="236"/>
      <c r="M84" s="236"/>
      <c r="N84" s="236"/>
      <c r="O84" s="236"/>
      <c r="P84" s="236"/>
      <c r="Q84" s="236"/>
      <c r="R84" s="236"/>
      <c r="S84" s="236"/>
      <c r="T84" s="236"/>
      <c r="U84" s="236"/>
      <c r="V84" s="236"/>
      <c r="W84" s="236"/>
      <c r="X84" s="236"/>
      <c r="Y84" s="237"/>
      <c r="AA84"/>
    </row>
    <row r="85" spans="1:27" ht="20.100000000000001" customHeight="1" x14ac:dyDescent="0.2">
      <c r="A85" s="443"/>
      <c r="B85" s="74" t="s">
        <v>158</v>
      </c>
      <c r="C85" s="10" t="s">
        <v>193</v>
      </c>
      <c r="D85" s="10"/>
      <c r="E85" s="10"/>
      <c r="F85" s="10"/>
      <c r="G85" s="10"/>
      <c r="H85" s="10"/>
      <c r="I85" s="10"/>
      <c r="J85" s="10"/>
      <c r="K85" s="10"/>
      <c r="L85" s="10"/>
      <c r="M85" s="10"/>
      <c r="N85" s="10"/>
      <c r="O85" s="11"/>
      <c r="P85" s="11"/>
      <c r="Q85" s="5"/>
      <c r="R85" s="5"/>
      <c r="S85" s="5"/>
      <c r="T85" s="5"/>
      <c r="U85" s="5"/>
      <c r="V85" s="5"/>
      <c r="W85" s="5"/>
      <c r="X85" s="5"/>
      <c r="Y85" s="13"/>
      <c r="Z85" s="125"/>
      <c r="AA85" s="441" t="s">
        <v>235</v>
      </c>
    </row>
    <row r="86" spans="1:27" ht="20.100000000000001" customHeight="1" x14ac:dyDescent="0.2">
      <c r="A86" s="264"/>
      <c r="B86" s="172"/>
      <c r="C86" s="230"/>
      <c r="D86" s="230"/>
      <c r="E86" s="230"/>
      <c r="F86" s="230"/>
      <c r="G86" s="230"/>
      <c r="H86" s="230"/>
      <c r="I86" s="230"/>
      <c r="J86" s="230"/>
      <c r="K86" s="230"/>
      <c r="L86" s="230"/>
      <c r="M86" s="230"/>
      <c r="N86" s="230"/>
      <c r="O86" s="230"/>
      <c r="P86" s="230"/>
      <c r="Q86" s="230"/>
      <c r="R86" s="230"/>
      <c r="S86" s="230"/>
      <c r="T86" s="230"/>
      <c r="U86" s="230"/>
      <c r="V86" s="230"/>
      <c r="W86" s="230"/>
      <c r="X86" s="230"/>
      <c r="Y86" s="231"/>
      <c r="Z86" s="142" t="s">
        <v>109</v>
      </c>
      <c r="AA86" s="441"/>
    </row>
    <row r="87" spans="1:27" ht="20.100000000000001" customHeight="1" x14ac:dyDescent="0.2">
      <c r="A87" s="264"/>
      <c r="B87" s="232"/>
      <c r="C87" s="233"/>
      <c r="D87" s="233"/>
      <c r="E87" s="233"/>
      <c r="F87" s="233"/>
      <c r="G87" s="233"/>
      <c r="H87" s="233"/>
      <c r="I87" s="233"/>
      <c r="J87" s="233"/>
      <c r="K87" s="233"/>
      <c r="L87" s="233"/>
      <c r="M87" s="233"/>
      <c r="N87" s="233"/>
      <c r="O87" s="233"/>
      <c r="P87" s="233"/>
      <c r="Q87" s="233"/>
      <c r="R87" s="233"/>
      <c r="S87" s="233"/>
      <c r="T87" s="233"/>
      <c r="U87" s="233"/>
      <c r="V87" s="233"/>
      <c r="W87" s="233"/>
      <c r="X87" s="233"/>
      <c r="Y87" s="234"/>
      <c r="AA87" s="124"/>
    </row>
    <row r="88" spans="1:27" ht="20.100000000000001" customHeight="1" x14ac:dyDescent="0.2">
      <c r="A88" s="264"/>
      <c r="B88" s="232"/>
      <c r="C88" s="233"/>
      <c r="D88" s="233"/>
      <c r="E88" s="233"/>
      <c r="F88" s="233"/>
      <c r="G88" s="233"/>
      <c r="H88" s="233"/>
      <c r="I88" s="233"/>
      <c r="J88" s="233"/>
      <c r="K88" s="233"/>
      <c r="L88" s="233"/>
      <c r="M88" s="233"/>
      <c r="N88" s="233"/>
      <c r="O88" s="233"/>
      <c r="P88" s="233"/>
      <c r="Q88" s="233"/>
      <c r="R88" s="233"/>
      <c r="S88" s="233"/>
      <c r="T88" s="233"/>
      <c r="U88" s="233"/>
      <c r="V88" s="233"/>
      <c r="W88" s="233"/>
      <c r="X88" s="233"/>
      <c r="Y88" s="234"/>
      <c r="AA88" s="124"/>
    </row>
    <row r="89" spans="1:27" ht="20.100000000000001" customHeight="1" x14ac:dyDescent="0.2">
      <c r="A89" s="264"/>
      <c r="B89" s="232"/>
      <c r="C89" s="233"/>
      <c r="D89" s="233"/>
      <c r="E89" s="233"/>
      <c r="F89" s="233"/>
      <c r="G89" s="233"/>
      <c r="H89" s="233"/>
      <c r="I89" s="233"/>
      <c r="J89" s="233"/>
      <c r="K89" s="233"/>
      <c r="L89" s="233"/>
      <c r="M89" s="233"/>
      <c r="N89" s="233"/>
      <c r="O89" s="233"/>
      <c r="P89" s="233"/>
      <c r="Q89" s="233"/>
      <c r="R89" s="233"/>
      <c r="S89" s="233"/>
      <c r="T89" s="233"/>
      <c r="U89" s="233"/>
      <c r="V89" s="233"/>
      <c r="W89" s="233"/>
      <c r="X89" s="233"/>
      <c r="Y89" s="234"/>
      <c r="AA89" s="124"/>
    </row>
    <row r="90" spans="1:27" ht="20.100000000000001" customHeight="1" x14ac:dyDescent="0.2">
      <c r="A90" s="264"/>
      <c r="B90" s="232"/>
      <c r="C90" s="233"/>
      <c r="D90" s="233"/>
      <c r="E90" s="233"/>
      <c r="F90" s="233"/>
      <c r="G90" s="233"/>
      <c r="H90" s="233"/>
      <c r="I90" s="233"/>
      <c r="J90" s="233"/>
      <c r="K90" s="233"/>
      <c r="L90" s="233"/>
      <c r="M90" s="233"/>
      <c r="N90" s="233"/>
      <c r="O90" s="233"/>
      <c r="P90" s="233"/>
      <c r="Q90" s="233"/>
      <c r="R90" s="233"/>
      <c r="S90" s="233"/>
      <c r="T90" s="233"/>
      <c r="U90" s="233"/>
      <c r="V90" s="233"/>
      <c r="W90" s="233"/>
      <c r="X90" s="233"/>
      <c r="Y90" s="234"/>
      <c r="Z90" s="138" t="str">
        <f>IF(B86=0,"",LEN(B86))</f>
        <v/>
      </c>
      <c r="AA90"/>
    </row>
    <row r="91" spans="1:27" ht="20.100000000000001" customHeight="1" x14ac:dyDescent="0.2">
      <c r="A91" s="264"/>
      <c r="B91" s="232"/>
      <c r="C91" s="233"/>
      <c r="D91" s="233"/>
      <c r="E91" s="233"/>
      <c r="F91" s="233"/>
      <c r="G91" s="233"/>
      <c r="H91" s="233"/>
      <c r="I91" s="233"/>
      <c r="J91" s="233"/>
      <c r="K91" s="233"/>
      <c r="L91" s="233"/>
      <c r="M91" s="233"/>
      <c r="N91" s="233"/>
      <c r="O91" s="233"/>
      <c r="P91" s="233"/>
      <c r="Q91" s="233"/>
      <c r="R91" s="233"/>
      <c r="S91" s="233"/>
      <c r="T91" s="233"/>
      <c r="U91" s="233"/>
      <c r="V91" s="233"/>
      <c r="W91" s="233"/>
      <c r="X91" s="233"/>
      <c r="Y91" s="234"/>
      <c r="AA91"/>
    </row>
    <row r="92" spans="1:27" ht="20.100000000000001" customHeight="1" x14ac:dyDescent="0.2">
      <c r="A92" s="264"/>
      <c r="B92" s="232"/>
      <c r="C92" s="233"/>
      <c r="D92" s="233"/>
      <c r="E92" s="233"/>
      <c r="F92" s="233"/>
      <c r="G92" s="233"/>
      <c r="H92" s="233"/>
      <c r="I92" s="233"/>
      <c r="J92" s="233"/>
      <c r="K92" s="233"/>
      <c r="L92" s="233"/>
      <c r="M92" s="233"/>
      <c r="N92" s="233"/>
      <c r="O92" s="233"/>
      <c r="P92" s="233"/>
      <c r="Q92" s="233"/>
      <c r="R92" s="233"/>
      <c r="S92" s="233"/>
      <c r="T92" s="233"/>
      <c r="U92" s="233"/>
      <c r="V92" s="233"/>
      <c r="W92" s="233"/>
      <c r="X92" s="233"/>
      <c r="Y92" s="234"/>
      <c r="AA92"/>
    </row>
    <row r="93" spans="1:27" ht="20.100000000000001" customHeight="1" x14ac:dyDescent="0.2">
      <c r="A93" s="264"/>
      <c r="B93" s="232"/>
      <c r="C93" s="233"/>
      <c r="D93" s="233"/>
      <c r="E93" s="233"/>
      <c r="F93" s="233"/>
      <c r="G93" s="233"/>
      <c r="H93" s="233"/>
      <c r="I93" s="233"/>
      <c r="J93" s="233"/>
      <c r="K93" s="233"/>
      <c r="L93" s="233"/>
      <c r="M93" s="233"/>
      <c r="N93" s="233"/>
      <c r="O93" s="233"/>
      <c r="P93" s="233"/>
      <c r="Q93" s="233"/>
      <c r="R93" s="233"/>
      <c r="S93" s="233"/>
      <c r="T93" s="233"/>
      <c r="U93" s="233"/>
      <c r="V93" s="233"/>
      <c r="W93" s="233"/>
      <c r="X93" s="233"/>
      <c r="Y93" s="234"/>
      <c r="AA93"/>
    </row>
    <row r="94" spans="1:27" ht="20.100000000000001" customHeight="1" x14ac:dyDescent="0.2">
      <c r="A94" s="264"/>
      <c r="B94" s="235"/>
      <c r="C94" s="236"/>
      <c r="D94" s="236"/>
      <c r="E94" s="236"/>
      <c r="F94" s="236"/>
      <c r="G94" s="236"/>
      <c r="H94" s="236"/>
      <c r="I94" s="236"/>
      <c r="J94" s="236"/>
      <c r="K94" s="236"/>
      <c r="L94" s="236"/>
      <c r="M94" s="236"/>
      <c r="N94" s="236"/>
      <c r="O94" s="236"/>
      <c r="P94" s="236"/>
      <c r="Q94" s="236"/>
      <c r="R94" s="236"/>
      <c r="S94" s="236"/>
      <c r="T94" s="236"/>
      <c r="U94" s="236"/>
      <c r="V94" s="236"/>
      <c r="W94" s="236"/>
      <c r="X94" s="236"/>
      <c r="Y94" s="237"/>
      <c r="AA94"/>
    </row>
    <row r="95" spans="1:27" ht="20.100000000000001" customHeight="1" x14ac:dyDescent="0.2">
      <c r="A95" s="264"/>
      <c r="B95" s="73" t="s">
        <v>159</v>
      </c>
      <c r="C95" s="6" t="s">
        <v>6</v>
      </c>
      <c r="D95" s="6"/>
      <c r="E95" s="6"/>
      <c r="F95" s="6"/>
      <c r="G95" s="6"/>
      <c r="H95" s="6"/>
      <c r="I95" s="6"/>
      <c r="J95" s="6"/>
      <c r="K95" s="6"/>
      <c r="L95" s="6"/>
      <c r="M95" s="6"/>
      <c r="N95" s="6"/>
      <c r="O95" s="7"/>
      <c r="P95" s="7"/>
      <c r="Q95" s="5"/>
      <c r="R95" s="5"/>
      <c r="S95" s="5"/>
      <c r="T95" s="5"/>
      <c r="U95" s="5"/>
      <c r="V95" s="5"/>
      <c r="W95" s="5"/>
      <c r="X95" s="5"/>
      <c r="Y95" s="13"/>
      <c r="Z95" s="53" t="s">
        <v>112</v>
      </c>
      <c r="AA95" s="166" t="s">
        <v>115</v>
      </c>
    </row>
    <row r="96" spans="1:27" ht="20.100000000000001" customHeight="1" x14ac:dyDescent="0.2">
      <c r="A96" s="264"/>
      <c r="B96" s="193" t="s">
        <v>53</v>
      </c>
      <c r="C96" s="194"/>
      <c r="D96" s="194"/>
      <c r="E96" s="194"/>
      <c r="F96" s="386" t="s">
        <v>54</v>
      </c>
      <c r="G96" s="194"/>
      <c r="H96" s="194"/>
      <c r="I96" s="194"/>
      <c r="J96" s="194"/>
      <c r="K96" s="442"/>
      <c r="L96" s="194" t="s">
        <v>55</v>
      </c>
      <c r="M96" s="194"/>
      <c r="N96" s="194"/>
      <c r="O96" s="194"/>
      <c r="P96" s="194"/>
      <c r="Q96" s="194"/>
      <c r="R96" s="194"/>
      <c r="S96" s="194"/>
      <c r="T96" s="194"/>
      <c r="U96" s="194"/>
      <c r="V96" s="194"/>
      <c r="W96" s="194"/>
      <c r="X96" s="194"/>
      <c r="Y96" s="195"/>
      <c r="AA96" s="166"/>
    </row>
    <row r="97" spans="1:27" ht="14.1" customHeight="1" x14ac:dyDescent="0.2">
      <c r="A97" s="264"/>
      <c r="B97" s="428"/>
      <c r="C97" s="429"/>
      <c r="D97" s="429"/>
      <c r="E97" s="429"/>
      <c r="F97" s="457"/>
      <c r="G97" s="455"/>
      <c r="H97" s="455"/>
      <c r="I97" s="455"/>
      <c r="J97" s="455"/>
      <c r="K97" s="458"/>
      <c r="L97" s="455"/>
      <c r="M97" s="455"/>
      <c r="N97" s="455"/>
      <c r="O97" s="455"/>
      <c r="P97" s="455"/>
      <c r="Q97" s="455"/>
      <c r="R97" s="455"/>
      <c r="S97" s="455"/>
      <c r="T97" s="455"/>
      <c r="U97" s="455"/>
      <c r="V97" s="455"/>
      <c r="W97" s="455"/>
      <c r="X97" s="455"/>
      <c r="Y97" s="456"/>
      <c r="AA97"/>
    </row>
    <row r="98" spans="1:27" ht="14.1" customHeight="1" x14ac:dyDescent="0.2">
      <c r="A98" s="264"/>
      <c r="B98" s="223"/>
      <c r="C98" s="224"/>
      <c r="D98" s="224"/>
      <c r="E98" s="225"/>
      <c r="F98" s="219"/>
      <c r="G98" s="220"/>
      <c r="H98" s="220"/>
      <c r="I98" s="220"/>
      <c r="J98" s="220"/>
      <c r="K98" s="221"/>
      <c r="L98" s="219"/>
      <c r="M98" s="220"/>
      <c r="N98" s="220"/>
      <c r="O98" s="220"/>
      <c r="P98" s="220"/>
      <c r="Q98" s="220"/>
      <c r="R98" s="220"/>
      <c r="S98" s="220"/>
      <c r="T98" s="220"/>
      <c r="U98" s="220"/>
      <c r="V98" s="220"/>
      <c r="W98" s="220"/>
      <c r="X98" s="220"/>
      <c r="Y98" s="222"/>
      <c r="AA98"/>
    </row>
    <row r="99" spans="1:27" ht="14.1" customHeight="1" x14ac:dyDescent="0.2">
      <c r="A99" s="264"/>
      <c r="B99" s="223"/>
      <c r="C99" s="224"/>
      <c r="D99" s="224"/>
      <c r="E99" s="225"/>
      <c r="F99" s="219"/>
      <c r="G99" s="220"/>
      <c r="H99" s="220"/>
      <c r="I99" s="220"/>
      <c r="J99" s="220"/>
      <c r="K99" s="221"/>
      <c r="L99" s="219"/>
      <c r="M99" s="220"/>
      <c r="N99" s="220"/>
      <c r="O99" s="220"/>
      <c r="P99" s="220"/>
      <c r="Q99" s="220"/>
      <c r="R99" s="220"/>
      <c r="S99" s="220"/>
      <c r="T99" s="220"/>
      <c r="U99" s="220"/>
      <c r="V99" s="220"/>
      <c r="W99" s="220"/>
      <c r="X99" s="220"/>
      <c r="Y99" s="222"/>
      <c r="AA99"/>
    </row>
    <row r="100" spans="1:27" ht="14.1" customHeight="1" x14ac:dyDescent="0.2">
      <c r="A100" s="264"/>
      <c r="B100" s="223"/>
      <c r="C100" s="224"/>
      <c r="D100" s="224"/>
      <c r="E100" s="225"/>
      <c r="F100" s="219"/>
      <c r="G100" s="220"/>
      <c r="H100" s="220"/>
      <c r="I100" s="220"/>
      <c r="J100" s="220"/>
      <c r="K100" s="221"/>
      <c r="L100" s="219"/>
      <c r="M100" s="220"/>
      <c r="N100" s="220"/>
      <c r="O100" s="220"/>
      <c r="P100" s="220"/>
      <c r="Q100" s="220"/>
      <c r="R100" s="220"/>
      <c r="S100" s="220"/>
      <c r="T100" s="220"/>
      <c r="U100" s="220"/>
      <c r="V100" s="220"/>
      <c r="W100" s="220"/>
      <c r="X100" s="220"/>
      <c r="Y100" s="222"/>
      <c r="AA100"/>
    </row>
    <row r="101" spans="1:27" ht="14.1" customHeight="1" x14ac:dyDescent="0.2">
      <c r="A101" s="264"/>
      <c r="B101" s="223"/>
      <c r="C101" s="224"/>
      <c r="D101" s="224"/>
      <c r="E101" s="225"/>
      <c r="F101" s="219"/>
      <c r="G101" s="220"/>
      <c r="H101" s="220"/>
      <c r="I101" s="220"/>
      <c r="J101" s="220"/>
      <c r="K101" s="221"/>
      <c r="L101" s="219"/>
      <c r="M101" s="220"/>
      <c r="N101" s="220"/>
      <c r="O101" s="220"/>
      <c r="P101" s="220"/>
      <c r="Q101" s="220"/>
      <c r="R101" s="220"/>
      <c r="S101" s="220"/>
      <c r="T101" s="220"/>
      <c r="U101" s="220"/>
      <c r="V101" s="220"/>
      <c r="W101" s="220"/>
      <c r="X101" s="220"/>
      <c r="Y101" s="222"/>
      <c r="AA101"/>
    </row>
    <row r="102" spans="1:27" ht="14.1" customHeight="1" x14ac:dyDescent="0.2">
      <c r="A102" s="264"/>
      <c r="B102" s="223"/>
      <c r="C102" s="224"/>
      <c r="D102" s="224"/>
      <c r="E102" s="225"/>
      <c r="F102" s="219"/>
      <c r="G102" s="220"/>
      <c r="H102" s="220"/>
      <c r="I102" s="220"/>
      <c r="J102" s="220"/>
      <c r="K102" s="221"/>
      <c r="L102" s="220"/>
      <c r="M102" s="220"/>
      <c r="N102" s="220"/>
      <c r="O102" s="220"/>
      <c r="P102" s="220"/>
      <c r="Q102" s="220"/>
      <c r="R102" s="220"/>
      <c r="S102" s="220"/>
      <c r="T102" s="220"/>
      <c r="U102" s="220"/>
      <c r="V102" s="220"/>
      <c r="W102" s="220"/>
      <c r="X102" s="220"/>
      <c r="Y102" s="222"/>
      <c r="AA102"/>
    </row>
    <row r="103" spans="1:27" ht="14.1" customHeight="1" x14ac:dyDescent="0.2">
      <c r="A103" s="264"/>
      <c r="B103" s="223"/>
      <c r="C103" s="224"/>
      <c r="D103" s="224"/>
      <c r="E103" s="225"/>
      <c r="F103" s="219"/>
      <c r="G103" s="220"/>
      <c r="H103" s="220"/>
      <c r="I103" s="220"/>
      <c r="J103" s="220"/>
      <c r="K103" s="221"/>
      <c r="L103" s="219"/>
      <c r="M103" s="220"/>
      <c r="N103" s="220"/>
      <c r="O103" s="220"/>
      <c r="P103" s="220"/>
      <c r="Q103" s="220"/>
      <c r="R103" s="220"/>
      <c r="S103" s="220"/>
      <c r="T103" s="220"/>
      <c r="U103" s="220"/>
      <c r="V103" s="220"/>
      <c r="W103" s="220"/>
      <c r="X103" s="220"/>
      <c r="Y103" s="222"/>
      <c r="AA103"/>
    </row>
    <row r="104" spans="1:27" ht="14.1" customHeight="1" x14ac:dyDescent="0.2">
      <c r="A104" s="264"/>
      <c r="B104" s="223"/>
      <c r="C104" s="224"/>
      <c r="D104" s="224"/>
      <c r="E104" s="225"/>
      <c r="F104" s="219"/>
      <c r="G104" s="220"/>
      <c r="H104" s="220"/>
      <c r="I104" s="220"/>
      <c r="J104" s="220"/>
      <c r="K104" s="221"/>
      <c r="L104" s="220"/>
      <c r="M104" s="220"/>
      <c r="N104" s="220"/>
      <c r="O104" s="220"/>
      <c r="P104" s="220"/>
      <c r="Q104" s="220"/>
      <c r="R104" s="220"/>
      <c r="S104" s="220"/>
      <c r="T104" s="220"/>
      <c r="U104" s="220"/>
      <c r="V104" s="220"/>
      <c r="W104" s="220"/>
      <c r="X104" s="220"/>
      <c r="Y104" s="222"/>
      <c r="AA104"/>
    </row>
    <row r="105" spans="1:27" ht="14.1" customHeight="1" x14ac:dyDescent="0.2">
      <c r="A105" s="264"/>
      <c r="B105" s="223"/>
      <c r="C105" s="224"/>
      <c r="D105" s="224"/>
      <c r="E105" s="225"/>
      <c r="F105" s="219"/>
      <c r="G105" s="220"/>
      <c r="H105" s="220"/>
      <c r="I105" s="220"/>
      <c r="J105" s="220"/>
      <c r="K105" s="221"/>
      <c r="L105" s="220"/>
      <c r="M105" s="220"/>
      <c r="N105" s="220"/>
      <c r="O105" s="220"/>
      <c r="P105" s="220"/>
      <c r="Q105" s="220"/>
      <c r="R105" s="220"/>
      <c r="S105" s="220"/>
      <c r="T105" s="220"/>
      <c r="U105" s="220"/>
      <c r="V105" s="220"/>
      <c r="W105" s="220"/>
      <c r="X105" s="220"/>
      <c r="Y105" s="222"/>
      <c r="AA105"/>
    </row>
    <row r="106" spans="1:27" ht="14.1" customHeight="1" x14ac:dyDescent="0.2">
      <c r="A106" s="264"/>
      <c r="B106" s="223"/>
      <c r="C106" s="224"/>
      <c r="D106" s="224"/>
      <c r="E106" s="225"/>
      <c r="F106" s="219"/>
      <c r="G106" s="220"/>
      <c r="H106" s="220"/>
      <c r="I106" s="220"/>
      <c r="J106" s="220"/>
      <c r="K106" s="221"/>
      <c r="L106" s="220"/>
      <c r="M106" s="220"/>
      <c r="N106" s="220"/>
      <c r="O106" s="220"/>
      <c r="P106" s="220"/>
      <c r="Q106" s="220"/>
      <c r="R106" s="220"/>
      <c r="S106" s="220"/>
      <c r="T106" s="220"/>
      <c r="U106" s="220"/>
      <c r="V106" s="220"/>
      <c r="W106" s="220"/>
      <c r="X106" s="220"/>
      <c r="Y106" s="222"/>
      <c r="AA106"/>
    </row>
    <row r="107" spans="1:27" ht="14.1" customHeight="1" x14ac:dyDescent="0.2">
      <c r="A107" s="264"/>
      <c r="B107" s="223"/>
      <c r="C107" s="224"/>
      <c r="D107" s="224"/>
      <c r="E107" s="225"/>
      <c r="F107" s="219"/>
      <c r="G107" s="220"/>
      <c r="H107" s="220"/>
      <c r="I107" s="220"/>
      <c r="J107" s="220"/>
      <c r="K107" s="221"/>
      <c r="L107" s="220"/>
      <c r="M107" s="220"/>
      <c r="N107" s="220"/>
      <c r="O107" s="220"/>
      <c r="P107" s="220"/>
      <c r="Q107" s="220"/>
      <c r="R107" s="220"/>
      <c r="S107" s="220"/>
      <c r="T107" s="220"/>
      <c r="U107" s="220"/>
      <c r="V107" s="220"/>
      <c r="W107" s="220"/>
      <c r="X107" s="220"/>
      <c r="Y107" s="222"/>
      <c r="AA107"/>
    </row>
    <row r="108" spans="1:27" ht="14.1" customHeight="1" x14ac:dyDescent="0.2">
      <c r="A108" s="264"/>
      <c r="B108" s="453"/>
      <c r="C108" s="454"/>
      <c r="D108" s="454"/>
      <c r="E108" s="454"/>
      <c r="F108" s="558"/>
      <c r="G108" s="286"/>
      <c r="H108" s="286"/>
      <c r="I108" s="286"/>
      <c r="J108" s="286"/>
      <c r="K108" s="559"/>
      <c r="L108" s="286"/>
      <c r="M108" s="286"/>
      <c r="N108" s="286"/>
      <c r="O108" s="286"/>
      <c r="P108" s="286"/>
      <c r="Q108" s="286"/>
      <c r="R108" s="286"/>
      <c r="S108" s="286"/>
      <c r="T108" s="286"/>
      <c r="U108" s="286"/>
      <c r="V108" s="286"/>
      <c r="W108" s="286"/>
      <c r="X108" s="286"/>
      <c r="Y108" s="287"/>
      <c r="AA108"/>
    </row>
    <row r="109" spans="1:27" ht="20.100000000000001" customHeight="1" x14ac:dyDescent="0.2">
      <c r="A109" s="264"/>
      <c r="B109" s="73" t="s">
        <v>160</v>
      </c>
      <c r="C109" s="282" t="s">
        <v>194</v>
      </c>
      <c r="D109" s="282"/>
      <c r="E109" s="282"/>
      <c r="F109" s="282"/>
      <c r="G109" s="282"/>
      <c r="H109" s="282"/>
      <c r="I109" s="282"/>
      <c r="J109" s="282"/>
      <c r="K109" s="282"/>
      <c r="L109" s="282"/>
      <c r="M109" s="282"/>
      <c r="N109" s="282"/>
      <c r="O109" s="282"/>
      <c r="P109" s="282"/>
      <c r="Q109" s="282"/>
      <c r="R109" s="282"/>
      <c r="S109" s="282"/>
      <c r="T109" s="282"/>
      <c r="U109" s="282"/>
      <c r="V109" s="282"/>
      <c r="W109" s="282"/>
      <c r="X109" s="282"/>
      <c r="Y109" s="283"/>
      <c r="Z109" s="125"/>
      <c r="AA109" s="166" t="s">
        <v>226</v>
      </c>
    </row>
    <row r="110" spans="1:27" ht="20.100000000000001" customHeight="1" x14ac:dyDescent="0.2">
      <c r="A110" s="264"/>
      <c r="B110" s="172"/>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1"/>
      <c r="Z110" s="53" t="s">
        <v>109</v>
      </c>
      <c r="AA110" s="166"/>
    </row>
    <row r="111" spans="1:27" ht="20.100000000000001" customHeight="1" x14ac:dyDescent="0.2">
      <c r="A111" s="264"/>
      <c r="B111" s="232"/>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4"/>
      <c r="AA111" s="166"/>
    </row>
    <row r="112" spans="1:27" ht="20.100000000000001" customHeight="1" x14ac:dyDescent="0.2">
      <c r="A112" s="264"/>
      <c r="B112" s="232"/>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4"/>
      <c r="AA112" s="166"/>
    </row>
    <row r="113" spans="1:27" ht="20.100000000000001" customHeight="1" x14ac:dyDescent="0.2">
      <c r="A113" s="264"/>
      <c r="B113" s="232"/>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4"/>
      <c r="AA113" s="119"/>
    </row>
    <row r="114" spans="1:27" ht="20.100000000000001" customHeight="1" x14ac:dyDescent="0.2">
      <c r="A114" s="264"/>
      <c r="B114" s="232"/>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4"/>
      <c r="AA114" s="119"/>
    </row>
    <row r="115" spans="1:27" ht="20.100000000000001" customHeight="1" x14ac:dyDescent="0.2">
      <c r="A115" s="264"/>
      <c r="B115" s="232"/>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4"/>
      <c r="Z115" s="138" t="str">
        <f>IF(B110=0,"",LEN(B110))</f>
        <v/>
      </c>
      <c r="AA115" s="119"/>
    </row>
    <row r="116" spans="1:27" ht="20.100000000000001" customHeight="1" x14ac:dyDescent="0.2">
      <c r="A116" s="264"/>
      <c r="B116" s="232"/>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4"/>
      <c r="AA116" s="119"/>
    </row>
    <row r="117" spans="1:27" ht="20.100000000000001" customHeight="1" x14ac:dyDescent="0.2">
      <c r="A117" s="264"/>
      <c r="B117" s="232"/>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4"/>
      <c r="AA117" s="119"/>
    </row>
    <row r="118" spans="1:27" ht="20.100000000000001" customHeight="1" x14ac:dyDescent="0.2">
      <c r="A118" s="264"/>
      <c r="B118" s="232"/>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4"/>
      <c r="AA118"/>
    </row>
    <row r="119" spans="1:27" ht="20.100000000000001" customHeight="1" x14ac:dyDescent="0.2">
      <c r="A119" s="264"/>
      <c r="B119" s="232"/>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4"/>
      <c r="AA119"/>
    </row>
    <row r="120" spans="1:27" ht="20.100000000000001" customHeight="1" x14ac:dyDescent="0.2">
      <c r="A120" s="264"/>
      <c r="B120" s="232"/>
      <c r="C120" s="233"/>
      <c r="D120" s="233"/>
      <c r="E120" s="233"/>
      <c r="F120" s="233"/>
      <c r="G120" s="233"/>
      <c r="H120" s="233"/>
      <c r="I120" s="233"/>
      <c r="J120" s="233"/>
      <c r="K120" s="233"/>
      <c r="L120" s="233"/>
      <c r="M120" s="233"/>
      <c r="N120" s="233"/>
      <c r="O120" s="233"/>
      <c r="P120" s="233"/>
      <c r="Q120" s="233"/>
      <c r="R120" s="233"/>
      <c r="S120" s="233"/>
      <c r="T120" s="233"/>
      <c r="U120" s="233"/>
      <c r="V120" s="233"/>
      <c r="W120" s="233"/>
      <c r="X120" s="233"/>
      <c r="Y120" s="234"/>
      <c r="AA120"/>
    </row>
    <row r="121" spans="1:27" ht="20.100000000000001" customHeight="1" x14ac:dyDescent="0.2">
      <c r="A121" s="264"/>
      <c r="B121" s="232"/>
      <c r="C121" s="233"/>
      <c r="D121" s="233"/>
      <c r="E121" s="233"/>
      <c r="F121" s="233"/>
      <c r="G121" s="233"/>
      <c r="H121" s="233"/>
      <c r="I121" s="233"/>
      <c r="J121" s="233"/>
      <c r="K121" s="233"/>
      <c r="L121" s="233"/>
      <c r="M121" s="233"/>
      <c r="N121" s="233"/>
      <c r="O121" s="233"/>
      <c r="P121" s="233"/>
      <c r="Q121" s="233"/>
      <c r="R121" s="233"/>
      <c r="S121" s="233"/>
      <c r="T121" s="233"/>
      <c r="U121" s="233"/>
      <c r="V121" s="233"/>
      <c r="W121" s="233"/>
      <c r="X121" s="233"/>
      <c r="Y121" s="234"/>
      <c r="AA121"/>
    </row>
    <row r="122" spans="1:27" ht="20.100000000000001" customHeight="1" x14ac:dyDescent="0.2">
      <c r="A122" s="264"/>
      <c r="B122" s="232"/>
      <c r="C122" s="233"/>
      <c r="D122" s="233"/>
      <c r="E122" s="233"/>
      <c r="F122" s="233"/>
      <c r="G122" s="233"/>
      <c r="H122" s="233"/>
      <c r="I122" s="233"/>
      <c r="J122" s="233"/>
      <c r="K122" s="233"/>
      <c r="L122" s="233"/>
      <c r="M122" s="233"/>
      <c r="N122" s="233"/>
      <c r="O122" s="233"/>
      <c r="P122" s="233"/>
      <c r="Q122" s="233"/>
      <c r="R122" s="233"/>
      <c r="S122" s="233"/>
      <c r="T122" s="233"/>
      <c r="U122" s="233"/>
      <c r="V122" s="233"/>
      <c r="W122" s="233"/>
      <c r="X122" s="233"/>
      <c r="Y122" s="234"/>
      <c r="AA122"/>
    </row>
    <row r="123" spans="1:27" ht="20.100000000000001" customHeight="1" x14ac:dyDescent="0.2">
      <c r="A123" s="264"/>
      <c r="B123" s="235"/>
      <c r="C123" s="236"/>
      <c r="D123" s="236"/>
      <c r="E123" s="236"/>
      <c r="F123" s="236"/>
      <c r="G123" s="236"/>
      <c r="H123" s="236"/>
      <c r="I123" s="236"/>
      <c r="J123" s="236"/>
      <c r="K123" s="236"/>
      <c r="L123" s="236"/>
      <c r="M123" s="236"/>
      <c r="N123" s="236"/>
      <c r="O123" s="236"/>
      <c r="P123" s="236"/>
      <c r="Q123" s="236"/>
      <c r="R123" s="236"/>
      <c r="S123" s="236"/>
      <c r="T123" s="236"/>
      <c r="U123" s="236"/>
      <c r="V123" s="236"/>
      <c r="W123" s="236"/>
      <c r="X123" s="236"/>
      <c r="Y123" s="237"/>
      <c r="AA123"/>
    </row>
    <row r="124" spans="1:27" ht="20.100000000000001" customHeight="1" x14ac:dyDescent="0.2">
      <c r="A124" s="264"/>
      <c r="B124" s="73" t="s">
        <v>161</v>
      </c>
      <c r="C124" s="282" t="s">
        <v>239</v>
      </c>
      <c r="D124" s="282"/>
      <c r="E124" s="282"/>
      <c r="F124" s="282"/>
      <c r="G124" s="282"/>
      <c r="H124" s="282"/>
      <c r="I124" s="282"/>
      <c r="J124" s="282"/>
      <c r="K124" s="282"/>
      <c r="L124" s="282"/>
      <c r="M124" s="282"/>
      <c r="N124" s="282"/>
      <c r="O124" s="282"/>
      <c r="P124" s="282"/>
      <c r="Q124" s="282"/>
      <c r="R124" s="282"/>
      <c r="S124" s="282"/>
      <c r="T124" s="282"/>
      <c r="U124" s="282"/>
      <c r="V124" s="282"/>
      <c r="W124" s="282"/>
      <c r="X124" s="282"/>
      <c r="Y124" s="283"/>
      <c r="AA124" s="166" t="s">
        <v>240</v>
      </c>
    </row>
    <row r="125" spans="1:27" ht="20.100000000000001" customHeight="1" x14ac:dyDescent="0.2">
      <c r="A125" s="264"/>
      <c r="B125" s="172"/>
      <c r="C125" s="230"/>
      <c r="D125" s="230"/>
      <c r="E125" s="230"/>
      <c r="F125" s="230"/>
      <c r="G125" s="230"/>
      <c r="H125" s="230"/>
      <c r="I125" s="230"/>
      <c r="J125" s="230"/>
      <c r="K125" s="230"/>
      <c r="L125" s="230"/>
      <c r="M125" s="230"/>
      <c r="N125" s="230"/>
      <c r="O125" s="230"/>
      <c r="P125" s="230"/>
      <c r="Q125" s="230"/>
      <c r="R125" s="230"/>
      <c r="S125" s="230"/>
      <c r="T125" s="230"/>
      <c r="U125" s="230"/>
      <c r="V125" s="230"/>
      <c r="W125" s="230"/>
      <c r="X125" s="230"/>
      <c r="Y125" s="231"/>
      <c r="Z125" s="53" t="s">
        <v>109</v>
      </c>
      <c r="AA125" s="166"/>
    </row>
    <row r="126" spans="1:27" ht="20.100000000000001" customHeight="1" x14ac:dyDescent="0.2">
      <c r="A126" s="264"/>
      <c r="B126" s="232"/>
      <c r="C126" s="233"/>
      <c r="D126" s="233"/>
      <c r="E126" s="233"/>
      <c r="F126" s="233"/>
      <c r="G126" s="233"/>
      <c r="H126" s="233"/>
      <c r="I126" s="233"/>
      <c r="J126" s="233"/>
      <c r="K126" s="233"/>
      <c r="L126" s="233"/>
      <c r="M126" s="233"/>
      <c r="N126" s="233"/>
      <c r="O126" s="233"/>
      <c r="P126" s="233"/>
      <c r="Q126" s="233"/>
      <c r="R126" s="233"/>
      <c r="S126" s="233"/>
      <c r="T126" s="233"/>
      <c r="U126" s="233"/>
      <c r="V126" s="233"/>
      <c r="W126" s="233"/>
      <c r="X126" s="233"/>
      <c r="Y126" s="234"/>
      <c r="Z126" s="139"/>
      <c r="AA126" s="166"/>
    </row>
    <row r="127" spans="1:27" ht="20.100000000000001" customHeight="1" x14ac:dyDescent="0.2">
      <c r="A127" s="264"/>
      <c r="B127" s="232"/>
      <c r="C127" s="233"/>
      <c r="D127" s="233"/>
      <c r="E127" s="233"/>
      <c r="F127" s="233"/>
      <c r="G127" s="233"/>
      <c r="H127" s="233"/>
      <c r="I127" s="233"/>
      <c r="J127" s="233"/>
      <c r="K127" s="233"/>
      <c r="L127" s="233"/>
      <c r="M127" s="233"/>
      <c r="N127" s="233"/>
      <c r="O127" s="233"/>
      <c r="P127" s="233"/>
      <c r="Q127" s="233"/>
      <c r="R127" s="233"/>
      <c r="S127" s="233"/>
      <c r="T127" s="233"/>
      <c r="U127" s="233"/>
      <c r="V127" s="233"/>
      <c r="W127" s="233"/>
      <c r="X127" s="233"/>
      <c r="Y127" s="234"/>
      <c r="Z127" s="138" t="str">
        <f>IF(B125=0,"",LEN(B125))</f>
        <v/>
      </c>
      <c r="AA127" s="166"/>
    </row>
    <row r="128" spans="1:27" ht="21.75" customHeight="1" x14ac:dyDescent="0.2">
      <c r="A128" s="444"/>
      <c r="B128" s="235"/>
      <c r="C128" s="236"/>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7"/>
      <c r="AA128"/>
    </row>
    <row r="129" spans="1:27" ht="19.95" customHeight="1" x14ac:dyDescent="0.2">
      <c r="A129" s="40">
        <v>12</v>
      </c>
      <c r="B129" s="284" t="s">
        <v>136</v>
      </c>
      <c r="C129" s="284"/>
      <c r="D129" s="284"/>
      <c r="E129" s="284"/>
      <c r="F129" s="284"/>
      <c r="G129" s="284"/>
      <c r="H129" s="284"/>
      <c r="I129" s="284"/>
      <c r="J129" s="284"/>
      <c r="K129" s="284"/>
      <c r="L129" s="284"/>
      <c r="M129" s="284"/>
      <c r="N129" s="284"/>
      <c r="O129" s="284"/>
      <c r="P129" s="284"/>
      <c r="Q129" s="284"/>
      <c r="R129" s="284"/>
      <c r="S129" s="284"/>
      <c r="T129" s="284"/>
      <c r="U129" s="284"/>
      <c r="V129" s="284"/>
      <c r="W129" s="284"/>
      <c r="X129" s="284"/>
      <c r="Y129" s="285"/>
      <c r="Z129" s="229" t="s">
        <v>112</v>
      </c>
      <c r="AA129" s="167" t="s">
        <v>108</v>
      </c>
    </row>
    <row r="130" spans="1:27" ht="20.100000000000001" customHeight="1" x14ac:dyDescent="0.2">
      <c r="A130" s="347"/>
      <c r="B130" s="71" t="s">
        <v>155</v>
      </c>
      <c r="C130" s="406" t="s">
        <v>7</v>
      </c>
      <c r="D130" s="406"/>
      <c r="E130" s="406"/>
      <c r="F130" s="406"/>
      <c r="G130" s="406"/>
      <c r="H130" s="406"/>
      <c r="I130" s="406"/>
      <c r="J130" s="406"/>
      <c r="K130" s="406"/>
      <c r="L130" s="406"/>
      <c r="M130" s="406"/>
      <c r="N130" s="406"/>
      <c r="O130" s="406"/>
      <c r="P130" s="406"/>
      <c r="Q130" s="406"/>
      <c r="R130" s="406"/>
      <c r="S130" s="406"/>
      <c r="T130" s="406"/>
      <c r="U130" s="406"/>
      <c r="V130" s="406"/>
      <c r="W130" s="406"/>
      <c r="X130" s="406"/>
      <c r="Y130" s="407"/>
      <c r="Z130" s="229"/>
      <c r="AA130" s="167"/>
    </row>
    <row r="131" spans="1:27" ht="20.100000000000001" customHeight="1" thickBot="1" x14ac:dyDescent="0.25">
      <c r="A131" s="347"/>
      <c r="B131" s="226" t="s">
        <v>67</v>
      </c>
      <c r="C131" s="227"/>
      <c r="D131" s="227"/>
      <c r="E131" s="227"/>
      <c r="F131" s="227"/>
      <c r="G131" s="227"/>
      <c r="H131" s="228"/>
      <c r="I131" s="226" t="s">
        <v>79</v>
      </c>
      <c r="J131" s="227"/>
      <c r="K131" s="228"/>
      <c r="L131" s="226" t="s">
        <v>61</v>
      </c>
      <c r="M131" s="200"/>
      <c r="N131" s="200"/>
      <c r="O131" s="200"/>
      <c r="P131" s="200"/>
      <c r="Q131" s="200"/>
      <c r="R131" s="200"/>
      <c r="S131" s="200"/>
      <c r="T131" s="200"/>
      <c r="U131" s="200"/>
      <c r="V131" s="200"/>
      <c r="W131" s="227"/>
      <c r="X131" s="227"/>
      <c r="Y131" s="228"/>
      <c r="AA131"/>
    </row>
    <row r="132" spans="1:27" ht="24.75" customHeight="1" thickTop="1" x14ac:dyDescent="0.2">
      <c r="A132" s="347"/>
      <c r="B132" s="9" t="s">
        <v>137</v>
      </c>
      <c r="C132" s="6"/>
      <c r="D132" s="6"/>
      <c r="E132" s="6"/>
      <c r="F132" s="6"/>
      <c r="G132" s="6"/>
      <c r="H132" s="21"/>
      <c r="I132" s="560"/>
      <c r="J132" s="561"/>
      <c r="K132" s="562"/>
      <c r="L132" s="1" t="s">
        <v>62</v>
      </c>
      <c r="M132" s="294"/>
      <c r="N132" s="295"/>
      <c r="O132" s="295"/>
      <c r="P132" s="295"/>
      <c r="Q132" s="295"/>
      <c r="R132" s="295"/>
      <c r="S132" s="295"/>
      <c r="T132" s="295"/>
      <c r="U132" s="295"/>
      <c r="V132" s="296"/>
      <c r="W132" s="1" t="s">
        <v>63</v>
      </c>
      <c r="Y132" s="2"/>
      <c r="AA132"/>
    </row>
    <row r="133" spans="1:27" ht="19.5" customHeight="1" x14ac:dyDescent="0.2">
      <c r="A133" s="347"/>
      <c r="B133" s="78"/>
      <c r="C133" s="79"/>
      <c r="D133" s="79"/>
      <c r="E133" s="79"/>
      <c r="F133" s="79"/>
      <c r="G133" s="79"/>
      <c r="H133" s="80"/>
      <c r="I133" s="560"/>
      <c r="J133" s="561"/>
      <c r="K133" s="562"/>
      <c r="L133" s="578" t="s">
        <v>64</v>
      </c>
      <c r="M133" s="579"/>
      <c r="N133" s="579"/>
      <c r="O133" s="579"/>
      <c r="P133" s="579"/>
      <c r="Q133" s="579"/>
      <c r="R133" s="579"/>
      <c r="S133" s="579"/>
      <c r="T133" s="579"/>
      <c r="U133" s="579"/>
      <c r="V133" s="579"/>
      <c r="W133" s="579"/>
      <c r="X133" s="579"/>
      <c r="Y133" s="580"/>
      <c r="AA133"/>
    </row>
    <row r="134" spans="1:27" ht="20.100000000000001" customHeight="1" x14ac:dyDescent="0.2">
      <c r="A134" s="347"/>
      <c r="B134" s="44" t="s">
        <v>9</v>
      </c>
      <c r="C134" s="45"/>
      <c r="D134" s="45"/>
      <c r="E134" s="45"/>
      <c r="F134" s="45"/>
      <c r="G134" s="45"/>
      <c r="H134" s="46"/>
      <c r="I134" s="268"/>
      <c r="J134" s="269"/>
      <c r="K134" s="270"/>
      <c r="L134" s="288"/>
      <c r="M134" s="289"/>
      <c r="N134" s="289"/>
      <c r="O134" s="289"/>
      <c r="P134" s="289"/>
      <c r="Q134" s="289"/>
      <c r="R134" s="289"/>
      <c r="S134" s="289"/>
      <c r="T134" s="289"/>
      <c r="U134" s="289"/>
      <c r="V134" s="289"/>
      <c r="W134" s="289"/>
      <c r="X134" s="289"/>
      <c r="Y134" s="290"/>
      <c r="AA134"/>
    </row>
    <row r="135" spans="1:27" ht="20.100000000000001" customHeight="1" x14ac:dyDescent="0.2">
      <c r="A135" s="347"/>
      <c r="B135" s="44" t="s">
        <v>10</v>
      </c>
      <c r="C135" s="45"/>
      <c r="D135" s="45"/>
      <c r="E135" s="45"/>
      <c r="F135" s="45"/>
      <c r="G135" s="45"/>
      <c r="H135" s="46"/>
      <c r="I135" s="268"/>
      <c r="J135" s="269"/>
      <c r="K135" s="270"/>
      <c r="L135" s="288"/>
      <c r="M135" s="289"/>
      <c r="N135" s="289"/>
      <c r="O135" s="289"/>
      <c r="P135" s="289"/>
      <c r="Q135" s="289"/>
      <c r="R135" s="289"/>
      <c r="S135" s="289"/>
      <c r="T135" s="289"/>
      <c r="U135" s="289"/>
      <c r="V135" s="289"/>
      <c r="W135" s="289"/>
      <c r="X135" s="289"/>
      <c r="Y135" s="290"/>
      <c r="AA135"/>
    </row>
    <row r="136" spans="1:27" ht="20.100000000000001" customHeight="1" x14ac:dyDescent="0.2">
      <c r="A136" s="347"/>
      <c r="B136" s="276" t="s">
        <v>66</v>
      </c>
      <c r="C136" s="277"/>
      <c r="D136" s="277"/>
      <c r="E136" s="277"/>
      <c r="F136" s="277"/>
      <c r="G136" s="277"/>
      <c r="H136" s="278"/>
      <c r="I136" s="572"/>
      <c r="J136" s="573"/>
      <c r="K136" s="574"/>
      <c r="L136" s="297"/>
      <c r="M136" s="298"/>
      <c r="N136" s="298"/>
      <c r="O136" s="298"/>
      <c r="P136" s="298"/>
      <c r="Q136" s="298"/>
      <c r="R136" s="298"/>
      <c r="S136" s="298"/>
      <c r="T136" s="298"/>
      <c r="U136" s="298"/>
      <c r="V136" s="298"/>
      <c r="W136" s="298"/>
      <c r="X136" s="298"/>
      <c r="Y136" s="299"/>
      <c r="AA136"/>
    </row>
    <row r="137" spans="1:27" ht="20.100000000000001" customHeight="1" x14ac:dyDescent="0.2">
      <c r="A137" s="347"/>
      <c r="B137" s="276"/>
      <c r="C137" s="277"/>
      <c r="D137" s="277"/>
      <c r="E137" s="277"/>
      <c r="F137" s="277"/>
      <c r="G137" s="277"/>
      <c r="H137" s="278"/>
      <c r="I137" s="572"/>
      <c r="J137" s="573"/>
      <c r="K137" s="574"/>
      <c r="L137" s="297"/>
      <c r="M137" s="298"/>
      <c r="N137" s="298"/>
      <c r="O137" s="298"/>
      <c r="P137" s="298"/>
      <c r="Q137" s="298"/>
      <c r="R137" s="298"/>
      <c r="S137" s="298"/>
      <c r="T137" s="298"/>
      <c r="U137" s="298"/>
      <c r="V137" s="298"/>
      <c r="W137" s="298"/>
      <c r="X137" s="298"/>
      <c r="Y137" s="299"/>
      <c r="AA137"/>
    </row>
    <row r="138" spans="1:27" ht="20.100000000000001" customHeight="1" thickBot="1" x14ac:dyDescent="0.25">
      <c r="A138" s="347"/>
      <c r="B138" s="279"/>
      <c r="C138" s="280"/>
      <c r="D138" s="280"/>
      <c r="E138" s="280"/>
      <c r="F138" s="280"/>
      <c r="G138" s="280"/>
      <c r="H138" s="281"/>
      <c r="I138" s="575"/>
      <c r="J138" s="576"/>
      <c r="K138" s="577"/>
      <c r="L138" s="300"/>
      <c r="M138" s="301"/>
      <c r="N138" s="301"/>
      <c r="O138" s="301"/>
      <c r="P138" s="301"/>
      <c r="Q138" s="301"/>
      <c r="R138" s="301"/>
      <c r="S138" s="301"/>
      <c r="T138" s="301"/>
      <c r="U138" s="301"/>
      <c r="V138" s="301"/>
      <c r="W138" s="301"/>
      <c r="X138" s="301"/>
      <c r="Y138" s="302"/>
      <c r="AA138"/>
    </row>
    <row r="139" spans="1:27" ht="24" customHeight="1" thickTop="1" x14ac:dyDescent="0.2">
      <c r="A139" s="347"/>
      <c r="B139" s="274" t="s">
        <v>65</v>
      </c>
      <c r="C139" s="275"/>
      <c r="D139" s="275"/>
      <c r="E139" s="275"/>
      <c r="F139" s="275"/>
      <c r="G139" s="59" t="s">
        <v>125</v>
      </c>
      <c r="H139" s="22"/>
      <c r="I139" s="569">
        <f>SUM(I132:K138)</f>
        <v>0</v>
      </c>
      <c r="J139" s="570"/>
      <c r="K139" s="571"/>
      <c r="L139" s="274"/>
      <c r="M139" s="275"/>
      <c r="N139" s="275"/>
      <c r="O139" s="275"/>
      <c r="P139" s="275"/>
      <c r="Q139" s="275"/>
      <c r="R139" s="275"/>
      <c r="S139" s="275"/>
      <c r="T139" s="275"/>
      <c r="U139" s="275"/>
      <c r="V139" s="275"/>
      <c r="W139" s="275"/>
      <c r="X139" s="275"/>
      <c r="Y139" s="364"/>
      <c r="Z139" s="53" t="s">
        <v>119</v>
      </c>
      <c r="AA139" t="s">
        <v>120</v>
      </c>
    </row>
    <row r="140" spans="1:27" ht="20.100000000000001" customHeight="1" x14ac:dyDescent="0.2">
      <c r="A140" s="90"/>
      <c r="B140" s="1"/>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4"/>
      <c r="AA140"/>
    </row>
    <row r="141" spans="1:27" ht="20.100000000000001" customHeight="1" x14ac:dyDescent="0.2">
      <c r="A141" s="149"/>
      <c r="B141" s="73" t="s">
        <v>156</v>
      </c>
      <c r="C141" s="406" t="s">
        <v>135</v>
      </c>
      <c r="D141" s="406"/>
      <c r="E141" s="406"/>
      <c r="F141" s="406"/>
      <c r="G141" s="406"/>
      <c r="H141" s="406"/>
      <c r="I141" s="406"/>
      <c r="J141" s="406"/>
      <c r="K141" s="406"/>
      <c r="L141" s="406"/>
      <c r="M141" s="406"/>
      <c r="N141" s="406"/>
      <c r="O141" s="406"/>
      <c r="P141" s="406"/>
      <c r="Q141" s="406"/>
      <c r="R141" s="406"/>
      <c r="S141" s="406"/>
      <c r="T141" s="406"/>
      <c r="U141" s="406"/>
      <c r="V141" s="406"/>
      <c r="W141" s="406"/>
      <c r="X141" s="406"/>
      <c r="Y141" s="407"/>
      <c r="AA141"/>
    </row>
    <row r="142" spans="1:27" ht="38.25" customHeight="1" thickBot="1" x14ac:dyDescent="0.25">
      <c r="A142" s="149"/>
      <c r="B142" s="226" t="s">
        <v>8</v>
      </c>
      <c r="C142" s="227"/>
      <c r="D142" s="227"/>
      <c r="E142" s="227"/>
      <c r="F142" s="228"/>
      <c r="G142" s="581" t="s">
        <v>80</v>
      </c>
      <c r="H142" s="582"/>
      <c r="I142" s="226" t="s">
        <v>79</v>
      </c>
      <c r="J142" s="227"/>
      <c r="K142" s="228"/>
      <c r="L142" s="226" t="s">
        <v>61</v>
      </c>
      <c r="M142" s="227"/>
      <c r="N142" s="227"/>
      <c r="O142" s="227"/>
      <c r="P142" s="227"/>
      <c r="Q142" s="227"/>
      <c r="R142" s="227"/>
      <c r="S142" s="227"/>
      <c r="T142" s="227"/>
      <c r="U142" s="227"/>
      <c r="V142" s="227"/>
      <c r="W142" s="227"/>
      <c r="X142" s="227"/>
      <c r="Y142" s="228"/>
      <c r="Z142" s="53" t="s">
        <v>112</v>
      </c>
      <c r="AA142" s="168" t="s">
        <v>148</v>
      </c>
    </row>
    <row r="143" spans="1:27" ht="57.75" customHeight="1" thickTop="1" x14ac:dyDescent="0.2">
      <c r="A143" s="149"/>
      <c r="B143" s="529" t="s">
        <v>11</v>
      </c>
      <c r="C143" s="530"/>
      <c r="D143" s="530"/>
      <c r="E143" s="530"/>
      <c r="F143" s="531"/>
      <c r="G143" s="527"/>
      <c r="H143" s="528"/>
      <c r="I143" s="291"/>
      <c r="J143" s="292"/>
      <c r="K143" s="293"/>
      <c r="L143" s="373"/>
      <c r="M143" s="374"/>
      <c r="N143" s="374"/>
      <c r="O143" s="374"/>
      <c r="P143" s="374"/>
      <c r="Q143" s="374"/>
      <c r="R143" s="374"/>
      <c r="S143" s="374"/>
      <c r="T143" s="374"/>
      <c r="U143" s="374"/>
      <c r="V143" s="374"/>
      <c r="W143" s="374"/>
      <c r="X143" s="374"/>
      <c r="Y143" s="375"/>
      <c r="AA143" s="169"/>
    </row>
    <row r="144" spans="1:27" ht="35.25" customHeight="1" x14ac:dyDescent="0.2">
      <c r="A144" s="149"/>
      <c r="B144" s="303" t="s">
        <v>12</v>
      </c>
      <c r="C144" s="304"/>
      <c r="D144" s="304"/>
      <c r="E144" s="304"/>
      <c r="F144" s="305"/>
      <c r="G144" s="266"/>
      <c r="H144" s="267"/>
      <c r="I144" s="268"/>
      <c r="J144" s="269"/>
      <c r="K144" s="270"/>
      <c r="L144" s="271"/>
      <c r="M144" s="272"/>
      <c r="N144" s="272"/>
      <c r="O144" s="272"/>
      <c r="P144" s="272"/>
      <c r="Q144" s="272"/>
      <c r="R144" s="272"/>
      <c r="S144" s="272"/>
      <c r="T144" s="272"/>
      <c r="U144" s="272"/>
      <c r="V144" s="272"/>
      <c r="W144" s="272"/>
      <c r="X144" s="272"/>
      <c r="Y144" s="273"/>
      <c r="Z144" s="53" t="s">
        <v>143</v>
      </c>
      <c r="AA144" s="126" t="s">
        <v>227</v>
      </c>
    </row>
    <row r="145" spans="1:27" ht="36" customHeight="1" x14ac:dyDescent="0.2">
      <c r="A145" s="149"/>
      <c r="B145" s="524" t="s">
        <v>13</v>
      </c>
      <c r="C145" s="525"/>
      <c r="D145" s="525"/>
      <c r="E145" s="525"/>
      <c r="F145" s="526"/>
      <c r="G145" s="266"/>
      <c r="H145" s="267"/>
      <c r="I145" s="268"/>
      <c r="J145" s="269"/>
      <c r="K145" s="270"/>
      <c r="L145" s="271"/>
      <c r="M145" s="272"/>
      <c r="N145" s="272"/>
      <c r="O145" s="272"/>
      <c r="P145" s="272"/>
      <c r="Q145" s="272"/>
      <c r="R145" s="272"/>
      <c r="S145" s="272"/>
      <c r="T145" s="272"/>
      <c r="U145" s="272"/>
      <c r="V145" s="272"/>
      <c r="W145" s="272"/>
      <c r="X145" s="272"/>
      <c r="Y145" s="273"/>
      <c r="AA145"/>
    </row>
    <row r="146" spans="1:27" ht="35.25" customHeight="1" x14ac:dyDescent="0.2">
      <c r="A146" s="149"/>
      <c r="B146" s="303" t="s">
        <v>14</v>
      </c>
      <c r="C146" s="304"/>
      <c r="D146" s="304"/>
      <c r="E146" s="304"/>
      <c r="F146" s="305"/>
      <c r="G146" s="266"/>
      <c r="H146" s="267"/>
      <c r="I146" s="268"/>
      <c r="J146" s="269"/>
      <c r="K146" s="270"/>
      <c r="L146" s="271"/>
      <c r="M146" s="272"/>
      <c r="N146" s="272"/>
      <c r="O146" s="272"/>
      <c r="P146" s="272"/>
      <c r="Q146" s="272"/>
      <c r="R146" s="272"/>
      <c r="S146" s="272"/>
      <c r="T146" s="272"/>
      <c r="U146" s="272"/>
      <c r="V146" s="272"/>
      <c r="W146" s="272"/>
      <c r="X146" s="272"/>
      <c r="Y146" s="273"/>
      <c r="AA146"/>
    </row>
    <row r="147" spans="1:27" ht="30" customHeight="1" x14ac:dyDescent="0.2">
      <c r="A147" s="149"/>
      <c r="B147" s="303" t="s">
        <v>15</v>
      </c>
      <c r="C147" s="304"/>
      <c r="D147" s="304"/>
      <c r="E147" s="304"/>
      <c r="F147" s="305"/>
      <c r="G147" s="266"/>
      <c r="H147" s="267"/>
      <c r="I147" s="268"/>
      <c r="J147" s="269"/>
      <c r="K147" s="270"/>
      <c r="L147" s="271"/>
      <c r="M147" s="272"/>
      <c r="N147" s="272"/>
      <c r="O147" s="272"/>
      <c r="P147" s="272"/>
      <c r="Q147" s="272"/>
      <c r="R147" s="272"/>
      <c r="S147" s="272"/>
      <c r="T147" s="272"/>
      <c r="U147" s="272"/>
      <c r="V147" s="272"/>
      <c r="W147" s="272"/>
      <c r="X147" s="272"/>
      <c r="Y147" s="273"/>
      <c r="AA147"/>
    </row>
    <row r="148" spans="1:27" ht="30" customHeight="1" x14ac:dyDescent="0.2">
      <c r="A148" s="149"/>
      <c r="B148" s="303" t="s">
        <v>16</v>
      </c>
      <c r="C148" s="304"/>
      <c r="D148" s="304"/>
      <c r="E148" s="304"/>
      <c r="F148" s="305"/>
      <c r="G148" s="266"/>
      <c r="H148" s="267"/>
      <c r="I148" s="268"/>
      <c r="J148" s="269"/>
      <c r="K148" s="270"/>
      <c r="L148" s="271"/>
      <c r="M148" s="272"/>
      <c r="N148" s="272"/>
      <c r="O148" s="272"/>
      <c r="P148" s="272"/>
      <c r="Q148" s="272"/>
      <c r="R148" s="272"/>
      <c r="S148" s="272"/>
      <c r="T148" s="272"/>
      <c r="U148" s="272"/>
      <c r="V148" s="272"/>
      <c r="W148" s="272"/>
      <c r="X148" s="272"/>
      <c r="Y148" s="273"/>
      <c r="AA148" s="126" t="s">
        <v>153</v>
      </c>
    </row>
    <row r="149" spans="1:27" ht="30" customHeight="1" x14ac:dyDescent="0.2">
      <c r="A149" s="149"/>
      <c r="B149" s="303" t="s">
        <v>17</v>
      </c>
      <c r="C149" s="304"/>
      <c r="D149" s="304"/>
      <c r="E149" s="304"/>
      <c r="F149" s="305"/>
      <c r="G149" s="266"/>
      <c r="H149" s="267"/>
      <c r="I149" s="268"/>
      <c r="J149" s="269"/>
      <c r="K149" s="270"/>
      <c r="L149" s="271"/>
      <c r="M149" s="272"/>
      <c r="N149" s="272"/>
      <c r="O149" s="272"/>
      <c r="P149" s="272"/>
      <c r="Q149" s="272"/>
      <c r="R149" s="272"/>
      <c r="S149" s="272"/>
      <c r="T149" s="272"/>
      <c r="U149" s="272"/>
      <c r="V149" s="272"/>
      <c r="W149" s="272"/>
      <c r="X149" s="272"/>
      <c r="Y149" s="273"/>
      <c r="AA149"/>
    </row>
    <row r="150" spans="1:27" ht="29.25" customHeight="1" x14ac:dyDescent="0.2">
      <c r="A150" s="149"/>
      <c r="B150" s="303" t="s">
        <v>18</v>
      </c>
      <c r="C150" s="304"/>
      <c r="D150" s="304"/>
      <c r="E150" s="304"/>
      <c r="F150" s="305"/>
      <c r="G150" s="266"/>
      <c r="H150" s="267"/>
      <c r="I150" s="268"/>
      <c r="J150" s="269"/>
      <c r="K150" s="270"/>
      <c r="L150" s="271"/>
      <c r="M150" s="272"/>
      <c r="N150" s="272"/>
      <c r="O150" s="272"/>
      <c r="P150" s="272"/>
      <c r="Q150" s="272"/>
      <c r="R150" s="272"/>
      <c r="S150" s="272"/>
      <c r="T150" s="272"/>
      <c r="U150" s="272"/>
      <c r="V150" s="272"/>
      <c r="W150" s="272"/>
      <c r="X150" s="272"/>
      <c r="Y150" s="273"/>
      <c r="AA150"/>
    </row>
    <row r="151" spans="1:27" ht="30" customHeight="1" x14ac:dyDescent="0.2">
      <c r="A151" s="149"/>
      <c r="B151" s="370" t="s">
        <v>19</v>
      </c>
      <c r="C151" s="371"/>
      <c r="D151" s="371"/>
      <c r="E151" s="371"/>
      <c r="F151" s="372"/>
      <c r="G151" s="266"/>
      <c r="H151" s="267"/>
      <c r="I151" s="268"/>
      <c r="J151" s="269"/>
      <c r="K151" s="270"/>
      <c r="L151" s="271"/>
      <c r="M151" s="272"/>
      <c r="N151" s="272"/>
      <c r="O151" s="272"/>
      <c r="P151" s="272"/>
      <c r="Q151" s="272"/>
      <c r="R151" s="272"/>
      <c r="S151" s="272"/>
      <c r="T151" s="272"/>
      <c r="U151" s="272"/>
      <c r="V151" s="272"/>
      <c r="W151" s="272"/>
      <c r="X151" s="272"/>
      <c r="Y151" s="273"/>
      <c r="AA151"/>
    </row>
    <row r="152" spans="1:27" ht="49.5" customHeight="1" thickBot="1" x14ac:dyDescent="0.25">
      <c r="A152" s="149"/>
      <c r="B152" s="583" t="s">
        <v>20</v>
      </c>
      <c r="C152" s="584"/>
      <c r="D152" s="584"/>
      <c r="E152" s="584"/>
      <c r="F152" s="585"/>
      <c r="G152" s="567"/>
      <c r="H152" s="568"/>
      <c r="I152" s="589"/>
      <c r="J152" s="590"/>
      <c r="K152" s="591"/>
      <c r="L152" s="602"/>
      <c r="M152" s="603"/>
      <c r="N152" s="603"/>
      <c r="O152" s="603"/>
      <c r="P152" s="603"/>
      <c r="Q152" s="603"/>
      <c r="R152" s="603"/>
      <c r="S152" s="603"/>
      <c r="T152" s="603"/>
      <c r="U152" s="603"/>
      <c r="V152" s="603"/>
      <c r="W152" s="603"/>
      <c r="X152" s="603"/>
      <c r="Y152" s="604"/>
      <c r="AA152"/>
    </row>
    <row r="153" spans="1:27" ht="24.75" customHeight="1" thickTop="1" x14ac:dyDescent="0.2">
      <c r="A153" s="149"/>
      <c r="B153" s="274" t="s">
        <v>131</v>
      </c>
      <c r="C153" s="275"/>
      <c r="D153" s="275"/>
      <c r="E153" s="275"/>
      <c r="F153" s="275"/>
      <c r="G153" s="275"/>
      <c r="H153" s="364"/>
      <c r="I153" s="569">
        <f>SUM(I143:K152)</f>
        <v>0</v>
      </c>
      <c r="J153" s="570"/>
      <c r="K153" s="571"/>
      <c r="L153" s="274"/>
      <c r="M153" s="275"/>
      <c r="N153" s="275"/>
      <c r="O153" s="275"/>
      <c r="P153" s="275"/>
      <c r="Q153" s="275"/>
      <c r="R153" s="275"/>
      <c r="S153" s="275"/>
      <c r="T153" s="275"/>
      <c r="U153" s="275"/>
      <c r="V153" s="275"/>
      <c r="W153" s="275"/>
      <c r="X153" s="275"/>
      <c r="Y153" s="364"/>
      <c r="Z153" s="53" t="s">
        <v>121</v>
      </c>
      <c r="AA153" t="s">
        <v>120</v>
      </c>
    </row>
    <row r="154" spans="1:27" ht="36" customHeight="1" x14ac:dyDescent="0.2">
      <c r="A154" s="149"/>
      <c r="B154" s="600" t="s">
        <v>78</v>
      </c>
      <c r="C154" s="600"/>
      <c r="D154" s="600"/>
      <c r="E154" s="600"/>
      <c r="F154" s="600"/>
      <c r="G154" s="600"/>
      <c r="H154" s="600"/>
      <c r="I154" s="600"/>
      <c r="J154" s="600"/>
      <c r="K154" s="600"/>
      <c r="L154" s="600"/>
      <c r="M154" s="600"/>
      <c r="N154" s="600"/>
      <c r="O154" s="600"/>
      <c r="P154" s="600"/>
      <c r="Q154" s="600"/>
      <c r="R154" s="600"/>
      <c r="S154" s="600"/>
      <c r="T154" s="600"/>
      <c r="U154" s="600"/>
      <c r="V154" s="600"/>
      <c r="W154" s="600"/>
      <c r="X154" s="600"/>
      <c r="Y154" s="601"/>
      <c r="AA154"/>
    </row>
    <row r="155" spans="1:27" ht="20.100000000000001" customHeight="1" x14ac:dyDescent="0.2">
      <c r="A155" s="149"/>
      <c r="B155" s="152"/>
      <c r="C155" s="152"/>
      <c r="D155" s="152"/>
      <c r="E155" s="152"/>
      <c r="F155" s="152"/>
      <c r="G155" s="152"/>
      <c r="H155" s="152"/>
      <c r="I155" s="152"/>
      <c r="J155" s="152"/>
      <c r="K155" s="152"/>
      <c r="L155" s="152"/>
      <c r="M155" s="152"/>
      <c r="N155" s="152"/>
      <c r="O155" s="152"/>
      <c r="P155" s="152"/>
      <c r="Q155" s="152"/>
      <c r="R155" s="152"/>
      <c r="S155" s="152"/>
      <c r="T155" s="152"/>
      <c r="U155" s="152"/>
      <c r="V155" s="152"/>
      <c r="W155" s="152"/>
      <c r="X155" s="154"/>
      <c r="Y155" s="155" t="str">
        <f>IF(I139-I153=0,"","◆申請事業の収入合計と支出合計が一致しません。もう１度金額を見直して下さい！◆")</f>
        <v/>
      </c>
      <c r="AA155"/>
    </row>
    <row r="156" spans="1:27" ht="20.100000000000001" customHeight="1" x14ac:dyDescent="0.2">
      <c r="A156" s="149"/>
      <c r="B156" s="94" t="s">
        <v>157</v>
      </c>
      <c r="C156" s="343" t="s">
        <v>195</v>
      </c>
      <c r="D156" s="343"/>
      <c r="E156" s="343"/>
      <c r="F156" s="343"/>
      <c r="G156" s="343"/>
      <c r="H156" s="343"/>
      <c r="I156" s="343"/>
      <c r="J156" s="343"/>
      <c r="K156" s="343"/>
      <c r="L156" s="343"/>
      <c r="M156" s="343"/>
      <c r="N156" s="343"/>
      <c r="O156" s="343"/>
      <c r="P156" s="343"/>
      <c r="Q156" s="343"/>
      <c r="R156" s="343"/>
      <c r="S156" s="343"/>
      <c r="T156" s="343"/>
      <c r="U156" s="343"/>
      <c r="V156" s="343"/>
      <c r="W156" s="343"/>
      <c r="X156" s="343"/>
      <c r="Y156" s="344"/>
      <c r="Z156" s="53" t="s">
        <v>112</v>
      </c>
      <c r="AA156" s="162" t="s">
        <v>228</v>
      </c>
    </row>
    <row r="157" spans="1:27" ht="20.100000000000001" customHeight="1" x14ac:dyDescent="0.2">
      <c r="A157" s="149"/>
      <c r="B157" s="592"/>
      <c r="C157" s="173"/>
      <c r="D157" s="173"/>
      <c r="E157" s="173"/>
      <c r="F157" s="173"/>
      <c r="G157" s="173"/>
      <c r="H157" s="173"/>
      <c r="I157" s="173"/>
      <c r="J157" s="173"/>
      <c r="K157" s="173"/>
      <c r="L157" s="173"/>
      <c r="M157" s="173"/>
      <c r="N157" s="173"/>
      <c r="O157" s="173"/>
      <c r="P157" s="173"/>
      <c r="Q157" s="173"/>
      <c r="R157" s="173"/>
      <c r="S157" s="173"/>
      <c r="T157" s="173"/>
      <c r="U157" s="173"/>
      <c r="V157" s="173"/>
      <c r="W157" s="173"/>
      <c r="X157" s="173"/>
      <c r="Y157" s="174"/>
      <c r="AA157" s="162"/>
    </row>
    <row r="158" spans="1:27" ht="20.100000000000001" customHeight="1" x14ac:dyDescent="0.2">
      <c r="A158" s="149"/>
      <c r="B158" s="175"/>
      <c r="C158" s="176"/>
      <c r="D158" s="176"/>
      <c r="E158" s="176"/>
      <c r="F158" s="176"/>
      <c r="G158" s="176"/>
      <c r="H158" s="176"/>
      <c r="I158" s="176"/>
      <c r="J158" s="176"/>
      <c r="K158" s="176"/>
      <c r="L158" s="176"/>
      <c r="M158" s="176"/>
      <c r="N158" s="176"/>
      <c r="O158" s="176"/>
      <c r="P158" s="176"/>
      <c r="Q158" s="176"/>
      <c r="R158" s="176"/>
      <c r="S158" s="176"/>
      <c r="T158" s="176"/>
      <c r="U158" s="176"/>
      <c r="V158" s="176"/>
      <c r="W158" s="176"/>
      <c r="X158" s="176"/>
      <c r="Y158" s="177"/>
      <c r="Z158" s="137"/>
      <c r="AA158" s="162"/>
    </row>
    <row r="159" spans="1:27" ht="20.100000000000001" customHeight="1" x14ac:dyDescent="0.2">
      <c r="A159" s="153"/>
      <c r="B159" s="593"/>
      <c r="C159" s="594"/>
      <c r="D159" s="594"/>
      <c r="E159" s="594"/>
      <c r="F159" s="594"/>
      <c r="G159" s="594"/>
      <c r="H159" s="594"/>
      <c r="I159" s="594"/>
      <c r="J159" s="594"/>
      <c r="K159" s="594"/>
      <c r="L159" s="594"/>
      <c r="M159" s="594"/>
      <c r="N159" s="594"/>
      <c r="O159" s="594"/>
      <c r="P159" s="594"/>
      <c r="Q159" s="594"/>
      <c r="R159" s="594"/>
      <c r="S159" s="594"/>
      <c r="T159" s="594"/>
      <c r="U159" s="594"/>
      <c r="V159" s="594"/>
      <c r="W159" s="594"/>
      <c r="X159" s="594"/>
      <c r="Y159" s="595"/>
      <c r="Z159" s="138" t="str">
        <f>IF(B157=0,"",LEN(B157))</f>
        <v/>
      </c>
      <c r="AA159" s="162"/>
    </row>
    <row r="160" spans="1:27" ht="22.2" customHeight="1" x14ac:dyDescent="0.2">
      <c r="A160" s="596" t="s">
        <v>68</v>
      </c>
      <c r="B160" s="596"/>
      <c r="C160" s="596"/>
      <c r="D160" s="596"/>
      <c r="E160" s="596"/>
      <c r="F160" s="596"/>
      <c r="G160" s="596"/>
      <c r="H160" s="596"/>
      <c r="I160" s="596"/>
      <c r="J160" s="596"/>
      <c r="K160" s="596"/>
      <c r="L160" s="596"/>
      <c r="M160" s="596"/>
      <c r="N160" s="596"/>
      <c r="O160" s="596"/>
      <c r="P160" s="596"/>
      <c r="Q160" s="596"/>
      <c r="R160" s="596"/>
      <c r="S160" s="596"/>
      <c r="T160" s="596"/>
      <c r="U160" s="596"/>
      <c r="V160" s="596"/>
      <c r="W160" s="596"/>
      <c r="X160" s="596"/>
      <c r="Y160" s="596"/>
      <c r="AA160"/>
    </row>
    <row r="161" spans="1:27" ht="20.100000000000001" customHeight="1" x14ac:dyDescent="0.2">
      <c r="A161" s="348">
        <v>13</v>
      </c>
      <c r="B161" s="563" t="s">
        <v>1</v>
      </c>
      <c r="C161" s="563"/>
      <c r="D161" s="563"/>
      <c r="E161" s="564"/>
      <c r="F161" s="368" t="s">
        <v>28</v>
      </c>
      <c r="G161" s="369"/>
      <c r="H161" s="586"/>
      <c r="I161" s="587"/>
      <c r="J161" s="587"/>
      <c r="K161" s="587"/>
      <c r="L161" s="587"/>
      <c r="M161" s="587"/>
      <c r="N161" s="587"/>
      <c r="O161" s="587"/>
      <c r="P161" s="587"/>
      <c r="Q161" s="587"/>
      <c r="R161" s="587"/>
      <c r="S161" s="587"/>
      <c r="T161" s="587"/>
      <c r="U161" s="587"/>
      <c r="V161" s="587"/>
      <c r="W161" s="587"/>
      <c r="X161" s="587"/>
      <c r="Y161" s="588"/>
      <c r="AA161"/>
    </row>
    <row r="162" spans="1:27" ht="20.100000000000001" customHeight="1" x14ac:dyDescent="0.2">
      <c r="A162" s="354"/>
      <c r="B162" s="565"/>
      <c r="C162" s="565"/>
      <c r="D162" s="565"/>
      <c r="E162" s="566"/>
      <c r="F162" s="216" t="s">
        <v>1</v>
      </c>
      <c r="G162" s="218"/>
      <c r="H162" s="425" t="str">
        <f>IF(L6="","",L6)</f>
        <v/>
      </c>
      <c r="I162" s="426"/>
      <c r="J162" s="426"/>
      <c r="K162" s="426"/>
      <c r="L162" s="426"/>
      <c r="M162" s="426"/>
      <c r="N162" s="426"/>
      <c r="O162" s="426"/>
      <c r="P162" s="426"/>
      <c r="Q162" s="426"/>
      <c r="R162" s="426"/>
      <c r="S162" s="426"/>
      <c r="T162" s="426"/>
      <c r="U162" s="426"/>
      <c r="V162" s="426"/>
      <c r="W162" s="426"/>
      <c r="X162" s="426"/>
      <c r="Y162" s="427"/>
      <c r="Z162" s="53" t="s">
        <v>122</v>
      </c>
      <c r="AA162" t="s">
        <v>123</v>
      </c>
    </row>
    <row r="163" spans="1:27" ht="20.100000000000001" customHeight="1" x14ac:dyDescent="0.2">
      <c r="A163" s="31">
        <v>14</v>
      </c>
      <c r="B163" s="414" t="s">
        <v>27</v>
      </c>
      <c r="C163" s="414"/>
      <c r="D163" s="414"/>
      <c r="E163" s="415"/>
      <c r="F163" s="193" t="s">
        <v>97</v>
      </c>
      <c r="G163" s="195"/>
      <c r="H163" s="605"/>
      <c r="I163" s="606"/>
      <c r="J163" s="49" t="s">
        <v>58</v>
      </c>
      <c r="K163" s="345"/>
      <c r="L163" s="345"/>
      <c r="M163" s="49" t="s">
        <v>36</v>
      </c>
      <c r="N163" s="345"/>
      <c r="O163" s="345"/>
      <c r="P163" s="49" t="s">
        <v>37</v>
      </c>
      <c r="Q163" s="597"/>
      <c r="R163" s="598"/>
      <c r="S163" s="598"/>
      <c r="T163" s="598"/>
      <c r="U163" s="598"/>
      <c r="V163" s="598"/>
      <c r="W163" s="598"/>
      <c r="X163" s="598"/>
      <c r="Y163" s="599"/>
      <c r="Z163" s="53" t="s">
        <v>112</v>
      </c>
      <c r="AA163" s="166" t="s">
        <v>116</v>
      </c>
    </row>
    <row r="164" spans="1:27" ht="20.100000000000001" customHeight="1" x14ac:dyDescent="0.2">
      <c r="A164" s="348">
        <v>15</v>
      </c>
      <c r="B164" s="284" t="s">
        <v>76</v>
      </c>
      <c r="C164" s="284"/>
      <c r="D164" s="284"/>
      <c r="E164" s="285"/>
      <c r="F164" s="199" t="s">
        <v>91</v>
      </c>
      <c r="G164" s="201"/>
      <c r="H164" s="321" t="str">
        <f>IF(L7="","",L7)</f>
        <v/>
      </c>
      <c r="I164" s="322"/>
      <c r="J164" s="322"/>
      <c r="K164" s="322"/>
      <c r="L164" s="322"/>
      <c r="M164" s="322"/>
      <c r="N164" s="322"/>
      <c r="O164" s="323"/>
      <c r="P164" s="368" t="s">
        <v>28</v>
      </c>
      <c r="Q164" s="369"/>
      <c r="R164" s="422"/>
      <c r="S164" s="423"/>
      <c r="T164" s="423"/>
      <c r="U164" s="423"/>
      <c r="V164" s="423"/>
      <c r="W164" s="423"/>
      <c r="X164" s="423"/>
      <c r="Y164" s="424"/>
      <c r="AA164" s="166"/>
    </row>
    <row r="165" spans="1:27" ht="20.100000000000001" customHeight="1" x14ac:dyDescent="0.2">
      <c r="A165" s="354"/>
      <c r="B165" s="406"/>
      <c r="C165" s="406"/>
      <c r="D165" s="406"/>
      <c r="E165" s="407"/>
      <c r="F165" s="384"/>
      <c r="G165" s="385"/>
      <c r="H165" s="324"/>
      <c r="I165" s="325"/>
      <c r="J165" s="325"/>
      <c r="K165" s="325"/>
      <c r="L165" s="325"/>
      <c r="M165" s="325"/>
      <c r="N165" s="325"/>
      <c r="O165" s="326"/>
      <c r="P165" s="216" t="s">
        <v>82</v>
      </c>
      <c r="Q165" s="218"/>
      <c r="R165" s="425" t="str">
        <f>IF(L8="","",L8)</f>
        <v/>
      </c>
      <c r="S165" s="426"/>
      <c r="T165" s="426"/>
      <c r="U165" s="426"/>
      <c r="V165" s="426"/>
      <c r="W165" s="426"/>
      <c r="X165" s="426"/>
      <c r="Y165" s="427"/>
      <c r="Z165" s="53" t="s">
        <v>121</v>
      </c>
      <c r="AA165" t="s">
        <v>124</v>
      </c>
    </row>
    <row r="166" spans="1:27" ht="20.100000000000001" customHeight="1" x14ac:dyDescent="0.2">
      <c r="A166" s="348">
        <v>16</v>
      </c>
      <c r="B166" s="410" t="s">
        <v>21</v>
      </c>
      <c r="C166" s="410"/>
      <c r="D166" s="410"/>
      <c r="E166" s="411"/>
      <c r="F166" s="387" t="s">
        <v>22</v>
      </c>
      <c r="G166" s="388"/>
      <c r="H166" s="506"/>
      <c r="I166" s="507"/>
      <c r="J166" s="65" t="s">
        <v>86</v>
      </c>
      <c r="K166" s="507"/>
      <c r="L166" s="507"/>
      <c r="M166" s="43"/>
      <c r="N166" s="43"/>
      <c r="O166" s="43"/>
      <c r="P166" s="47"/>
      <c r="Q166" s="47"/>
      <c r="R166" s="47"/>
      <c r="S166" s="47"/>
      <c r="T166" s="47"/>
      <c r="U166" s="47"/>
      <c r="V166" s="47"/>
      <c r="W166" s="47"/>
      <c r="X166" s="47"/>
      <c r="Y166" s="48"/>
      <c r="Z166" s="229" t="s">
        <v>112</v>
      </c>
      <c r="AA166" s="127" t="s">
        <v>149</v>
      </c>
    </row>
    <row r="167" spans="1:27" ht="30.75" customHeight="1" x14ac:dyDescent="0.2">
      <c r="A167" s="351"/>
      <c r="B167" s="277"/>
      <c r="C167" s="277"/>
      <c r="D167" s="277"/>
      <c r="E167" s="278"/>
      <c r="F167" s="408" t="s">
        <v>92</v>
      </c>
      <c r="G167" s="409"/>
      <c r="H167" s="232"/>
      <c r="I167" s="416"/>
      <c r="J167" s="416"/>
      <c r="K167" s="416"/>
      <c r="L167" s="416"/>
      <c r="M167" s="416"/>
      <c r="N167" s="416"/>
      <c r="O167" s="416"/>
      <c r="P167" s="416"/>
      <c r="Q167" s="416"/>
      <c r="R167" s="416"/>
      <c r="S167" s="416"/>
      <c r="T167" s="416"/>
      <c r="U167" s="416"/>
      <c r="V167" s="416"/>
      <c r="W167" s="416"/>
      <c r="X167" s="416"/>
      <c r="Y167" s="417"/>
      <c r="Z167" s="229"/>
      <c r="AA167" s="124" t="s">
        <v>154</v>
      </c>
    </row>
    <row r="168" spans="1:27" ht="28.5" customHeight="1" x14ac:dyDescent="0.2">
      <c r="A168" s="351"/>
      <c r="B168" s="277"/>
      <c r="C168" s="277"/>
      <c r="D168" s="277"/>
      <c r="E168" s="278"/>
      <c r="F168" s="408"/>
      <c r="G168" s="409"/>
      <c r="H168" s="418"/>
      <c r="I168" s="416"/>
      <c r="J168" s="416"/>
      <c r="K168" s="416"/>
      <c r="L168" s="416"/>
      <c r="M168" s="416"/>
      <c r="N168" s="416"/>
      <c r="O168" s="416"/>
      <c r="P168" s="416"/>
      <c r="Q168" s="416"/>
      <c r="R168" s="416"/>
      <c r="S168" s="416"/>
      <c r="T168" s="416"/>
      <c r="U168" s="416"/>
      <c r="V168" s="416"/>
      <c r="W168" s="416"/>
      <c r="X168" s="416"/>
      <c r="Y168" s="417"/>
      <c r="Z168" s="229"/>
      <c r="AA168" s="124" t="s">
        <v>150</v>
      </c>
    </row>
    <row r="169" spans="1:27" ht="27.75" customHeight="1" x14ac:dyDescent="0.2">
      <c r="A169" s="354"/>
      <c r="B169" s="412"/>
      <c r="C169" s="412"/>
      <c r="D169" s="412"/>
      <c r="E169" s="413"/>
      <c r="F169" s="384"/>
      <c r="G169" s="385"/>
      <c r="H169" s="419"/>
      <c r="I169" s="420"/>
      <c r="J169" s="420"/>
      <c r="K169" s="420"/>
      <c r="L169" s="420"/>
      <c r="M169" s="420"/>
      <c r="N169" s="420"/>
      <c r="O169" s="420"/>
      <c r="P169" s="420"/>
      <c r="Q169" s="420"/>
      <c r="R169" s="420"/>
      <c r="S169" s="420"/>
      <c r="T169" s="420"/>
      <c r="U169" s="420"/>
      <c r="V169" s="420"/>
      <c r="W169" s="420"/>
      <c r="X169" s="420"/>
      <c r="Y169" s="421"/>
      <c r="Z169" s="229"/>
      <c r="AA169" s="124" t="s">
        <v>151</v>
      </c>
    </row>
    <row r="170" spans="1:27" ht="20.100000000000001" customHeight="1" x14ac:dyDescent="0.2">
      <c r="A170" s="38">
        <v>17</v>
      </c>
      <c r="B170" s="10" t="s">
        <v>24</v>
      </c>
      <c r="C170" s="10"/>
      <c r="D170" s="10"/>
      <c r="E170" s="16"/>
      <c r="F170" s="199" t="s">
        <v>93</v>
      </c>
      <c r="G170" s="201"/>
      <c r="H170" s="402"/>
      <c r="I170" s="403"/>
      <c r="J170" s="403"/>
      <c r="K170" s="403"/>
      <c r="L170" s="403"/>
      <c r="M170" s="403"/>
      <c r="N170" s="403"/>
      <c r="O170" s="404"/>
      <c r="P170" s="387" t="s">
        <v>23</v>
      </c>
      <c r="Q170" s="388"/>
      <c r="R170" s="402"/>
      <c r="S170" s="403"/>
      <c r="T170" s="403"/>
      <c r="U170" s="403"/>
      <c r="V170" s="403"/>
      <c r="W170" s="403"/>
      <c r="X170" s="403"/>
      <c r="Y170" s="404"/>
      <c r="AA170"/>
    </row>
    <row r="171" spans="1:27" ht="20.100000000000001" customHeight="1" x14ac:dyDescent="0.2">
      <c r="A171" s="15"/>
      <c r="B171" s="6"/>
      <c r="C171" s="6"/>
      <c r="D171" s="6"/>
      <c r="E171" s="21"/>
      <c r="F171" s="397" t="s">
        <v>25</v>
      </c>
      <c r="G171" s="398"/>
      <c r="H171" s="399"/>
      <c r="I171" s="400"/>
      <c r="J171" s="400"/>
      <c r="K171" s="400"/>
      <c r="L171" s="400"/>
      <c r="M171" s="400"/>
      <c r="N171" s="400"/>
      <c r="O171" s="400"/>
      <c r="P171" s="400"/>
      <c r="Q171" s="400"/>
      <c r="R171" s="400"/>
      <c r="S171" s="400"/>
      <c r="T171" s="400"/>
      <c r="U171" s="400"/>
      <c r="V171" s="400"/>
      <c r="W171" s="400"/>
      <c r="X171" s="400"/>
      <c r="Y171" s="401"/>
      <c r="AA171"/>
    </row>
    <row r="172" spans="1:27" ht="20.100000000000001" customHeight="1" x14ac:dyDescent="0.2">
      <c r="A172" s="20"/>
      <c r="B172" s="18"/>
      <c r="C172" s="18"/>
      <c r="D172" s="18"/>
      <c r="E172" s="17"/>
      <c r="F172" s="384" t="s">
        <v>26</v>
      </c>
      <c r="G172" s="385"/>
      <c r="H172" s="394"/>
      <c r="I172" s="395"/>
      <c r="J172" s="395"/>
      <c r="K172" s="395"/>
      <c r="L172" s="395"/>
      <c r="M172" s="395"/>
      <c r="N172" s="395"/>
      <c r="O172" s="395"/>
      <c r="P172" s="395"/>
      <c r="Q172" s="395"/>
      <c r="R172" s="395"/>
      <c r="S172" s="395"/>
      <c r="T172" s="395"/>
      <c r="U172" s="395"/>
      <c r="V172" s="395"/>
      <c r="W172" s="395"/>
      <c r="X172" s="395"/>
      <c r="Y172" s="396"/>
      <c r="AA172"/>
    </row>
    <row r="173" spans="1:27" ht="23.25" customHeight="1" x14ac:dyDescent="0.2">
      <c r="A173" s="38">
        <v>18</v>
      </c>
      <c r="B173" s="282" t="s">
        <v>84</v>
      </c>
      <c r="C173" s="282"/>
      <c r="D173" s="282"/>
      <c r="E173" s="283"/>
      <c r="F173" s="193" t="s">
        <v>85</v>
      </c>
      <c r="G173" s="195"/>
      <c r="H173" s="392"/>
      <c r="I173" s="393"/>
      <c r="J173" s="393"/>
      <c r="K173" s="405"/>
      <c r="L173" s="386" t="s">
        <v>126</v>
      </c>
      <c r="M173" s="195"/>
      <c r="N173" s="193" t="s">
        <v>87</v>
      </c>
      <c r="O173" s="194"/>
      <c r="P173" s="194"/>
      <c r="Q173" s="194"/>
      <c r="R173" s="194"/>
      <c r="S173" s="195"/>
      <c r="T173" s="392"/>
      <c r="U173" s="393"/>
      <c r="V173" s="393"/>
      <c r="W173" s="405"/>
      <c r="X173" s="386" t="s">
        <v>127</v>
      </c>
      <c r="Y173" s="195"/>
      <c r="AA173"/>
    </row>
    <row r="174" spans="1:27" ht="24.75" customHeight="1" x14ac:dyDescent="0.2">
      <c r="A174" s="31">
        <v>19</v>
      </c>
      <c r="B174" s="282" t="s">
        <v>29</v>
      </c>
      <c r="C174" s="282"/>
      <c r="D174" s="282"/>
      <c r="E174" s="283"/>
      <c r="F174" s="193" t="s">
        <v>103</v>
      </c>
      <c r="G174" s="195"/>
      <c r="H174" s="392"/>
      <c r="I174" s="393"/>
      <c r="J174" s="405"/>
      <c r="K174" s="52" t="s">
        <v>90</v>
      </c>
      <c r="L174" s="193" t="s">
        <v>83</v>
      </c>
      <c r="M174" s="195"/>
      <c r="N174" s="193" t="s">
        <v>30</v>
      </c>
      <c r="O174" s="195"/>
      <c r="P174" s="392"/>
      <c r="Q174" s="393"/>
      <c r="R174" s="393"/>
      <c r="S174" s="52" t="s">
        <v>77</v>
      </c>
      <c r="T174" s="193" t="s">
        <v>31</v>
      </c>
      <c r="U174" s="195"/>
      <c r="V174" s="392"/>
      <c r="W174" s="393"/>
      <c r="X174" s="393"/>
      <c r="Y174" s="52" t="s">
        <v>90</v>
      </c>
      <c r="AA174"/>
    </row>
    <row r="175" spans="1:27" ht="20.100000000000001" customHeight="1" x14ac:dyDescent="0.2">
      <c r="A175" s="95"/>
      <c r="B175" s="327" t="s">
        <v>196</v>
      </c>
      <c r="C175" s="328"/>
      <c r="D175" s="328"/>
      <c r="E175" s="328"/>
      <c r="F175" s="328"/>
      <c r="G175" s="329"/>
      <c r="H175" s="172"/>
      <c r="I175" s="230"/>
      <c r="J175" s="230"/>
      <c r="K175" s="230"/>
      <c r="L175" s="230"/>
      <c r="M175" s="230"/>
      <c r="N175" s="230"/>
      <c r="O175" s="230"/>
      <c r="P175" s="230"/>
      <c r="Q175" s="230"/>
      <c r="R175" s="230"/>
      <c r="S175" s="230"/>
      <c r="T175" s="230"/>
      <c r="U175" s="230"/>
      <c r="V175" s="230"/>
      <c r="W175" s="230"/>
      <c r="X175" s="230"/>
      <c r="Y175" s="231"/>
      <c r="AA175"/>
    </row>
    <row r="176" spans="1:27" ht="20.100000000000001" customHeight="1" x14ac:dyDescent="0.2">
      <c r="A176" s="96"/>
      <c r="B176" s="330"/>
      <c r="C176" s="330"/>
      <c r="D176" s="330"/>
      <c r="E176" s="330"/>
      <c r="F176" s="330"/>
      <c r="G176" s="331"/>
      <c r="H176" s="232"/>
      <c r="I176" s="233"/>
      <c r="J176" s="233"/>
      <c r="K176" s="233"/>
      <c r="L176" s="233"/>
      <c r="M176" s="233"/>
      <c r="N176" s="233"/>
      <c r="O176" s="233"/>
      <c r="P176" s="233"/>
      <c r="Q176" s="233"/>
      <c r="R176" s="233"/>
      <c r="S176" s="233"/>
      <c r="T176" s="233"/>
      <c r="U176" s="233"/>
      <c r="V176" s="233"/>
      <c r="W176" s="233"/>
      <c r="X176" s="233"/>
      <c r="Y176" s="234"/>
      <c r="Z176" s="53" t="s">
        <v>144</v>
      </c>
      <c r="AA176" s="136" t="s">
        <v>229</v>
      </c>
    </row>
    <row r="177" spans="1:27" ht="20.100000000000001" customHeight="1" x14ac:dyDescent="0.2">
      <c r="A177" s="96">
        <v>20</v>
      </c>
      <c r="B177" s="330"/>
      <c r="C177" s="330"/>
      <c r="D177" s="330"/>
      <c r="E177" s="330"/>
      <c r="F177" s="330"/>
      <c r="G177" s="331"/>
      <c r="H177" s="232"/>
      <c r="I177" s="233"/>
      <c r="J177" s="233"/>
      <c r="K177" s="233"/>
      <c r="L177" s="233"/>
      <c r="M177" s="233"/>
      <c r="N177" s="233"/>
      <c r="O177" s="233"/>
      <c r="P177" s="233"/>
      <c r="Q177" s="233"/>
      <c r="R177" s="233"/>
      <c r="S177" s="233"/>
      <c r="T177" s="233"/>
      <c r="U177" s="233"/>
      <c r="V177" s="233"/>
      <c r="W177" s="233"/>
      <c r="X177" s="233"/>
      <c r="Y177" s="234"/>
      <c r="AA177" s="136"/>
    </row>
    <row r="178" spans="1:27" ht="20.100000000000001" customHeight="1" x14ac:dyDescent="0.2">
      <c r="A178" s="96"/>
      <c r="B178" s="330"/>
      <c r="C178" s="330"/>
      <c r="D178" s="330"/>
      <c r="E178" s="330"/>
      <c r="F178" s="330"/>
      <c r="G178" s="331"/>
      <c r="H178" s="232"/>
      <c r="I178" s="233"/>
      <c r="J178" s="233"/>
      <c r="K178" s="233"/>
      <c r="L178" s="233"/>
      <c r="M178" s="233"/>
      <c r="N178" s="233"/>
      <c r="O178" s="233"/>
      <c r="P178" s="233"/>
      <c r="Q178" s="233"/>
      <c r="R178" s="233"/>
      <c r="S178" s="233"/>
      <c r="T178" s="233"/>
      <c r="U178" s="233"/>
      <c r="V178" s="233"/>
      <c r="W178" s="233"/>
      <c r="X178" s="233"/>
      <c r="Y178" s="234"/>
      <c r="AA178" s="136"/>
    </row>
    <row r="179" spans="1:27" ht="20.100000000000001" customHeight="1" x14ac:dyDescent="0.2">
      <c r="A179" s="96"/>
      <c r="B179" s="330"/>
      <c r="C179" s="330"/>
      <c r="D179" s="330"/>
      <c r="E179" s="330"/>
      <c r="F179" s="330"/>
      <c r="G179" s="331"/>
      <c r="H179" s="232"/>
      <c r="I179" s="233"/>
      <c r="J179" s="233"/>
      <c r="K179" s="233"/>
      <c r="L179" s="233"/>
      <c r="M179" s="233"/>
      <c r="N179" s="233"/>
      <c r="O179" s="233"/>
      <c r="P179" s="233"/>
      <c r="Q179" s="233"/>
      <c r="R179" s="233"/>
      <c r="S179" s="233"/>
      <c r="T179" s="233"/>
      <c r="U179" s="233"/>
      <c r="V179" s="233"/>
      <c r="W179" s="233"/>
      <c r="X179" s="233"/>
      <c r="Y179" s="234"/>
      <c r="Z179" s="138" t="str">
        <f>IF(H175=0,"",LEN(H175))</f>
        <v/>
      </c>
      <c r="AA179" s="126"/>
    </row>
    <row r="180" spans="1:27" ht="20.100000000000001" customHeight="1" x14ac:dyDescent="0.2">
      <c r="A180" s="97"/>
      <c r="B180" s="332"/>
      <c r="C180" s="332"/>
      <c r="D180" s="332"/>
      <c r="E180" s="332"/>
      <c r="F180" s="332"/>
      <c r="G180" s="333"/>
      <c r="H180" s="235"/>
      <c r="I180" s="236"/>
      <c r="J180" s="236"/>
      <c r="K180" s="236"/>
      <c r="L180" s="236"/>
      <c r="M180" s="236"/>
      <c r="N180" s="236"/>
      <c r="O180" s="236"/>
      <c r="P180" s="236"/>
      <c r="Q180" s="236"/>
      <c r="R180" s="236"/>
      <c r="S180" s="236"/>
      <c r="T180" s="236"/>
      <c r="U180" s="236"/>
      <c r="V180" s="236"/>
      <c r="W180" s="236"/>
      <c r="X180" s="236"/>
      <c r="Y180" s="237"/>
      <c r="Z180" s="122"/>
      <c r="AA180"/>
    </row>
    <row r="181" spans="1:27" ht="20.100000000000001" customHeight="1" x14ac:dyDescent="0.2">
      <c r="A181" s="31">
        <v>21</v>
      </c>
      <c r="B181" s="4" t="s">
        <v>98</v>
      </c>
      <c r="C181" s="4"/>
      <c r="D181" s="4"/>
      <c r="E181" s="4"/>
      <c r="F181" s="4"/>
      <c r="G181" s="14"/>
      <c r="H181" s="619"/>
      <c r="I181" s="620"/>
      <c r="J181" s="620"/>
      <c r="K181" s="620"/>
      <c r="L181" s="620"/>
      <c r="M181" s="620"/>
      <c r="N181" s="620"/>
      <c r="O181" s="620"/>
      <c r="P181" s="620"/>
      <c r="Q181" s="620"/>
      <c r="R181" s="620"/>
      <c r="S181" s="620"/>
      <c r="T181" s="620"/>
      <c r="U181" s="620"/>
      <c r="V181" s="620"/>
      <c r="W181" s="620"/>
      <c r="X181" s="620"/>
      <c r="Y181" s="621"/>
      <c r="AA181"/>
    </row>
    <row r="182" spans="1:27" ht="20.100000000000001" customHeight="1" x14ac:dyDescent="0.2">
      <c r="A182" s="40"/>
      <c r="B182" s="327" t="s">
        <v>197</v>
      </c>
      <c r="C182" s="328"/>
      <c r="D182" s="328"/>
      <c r="E182" s="328"/>
      <c r="F182" s="328"/>
      <c r="G182" s="329"/>
      <c r="H182" s="172"/>
      <c r="I182" s="230"/>
      <c r="J182" s="230"/>
      <c r="K182" s="230"/>
      <c r="L182" s="230"/>
      <c r="M182" s="230"/>
      <c r="N182" s="230"/>
      <c r="O182" s="230"/>
      <c r="P182" s="230"/>
      <c r="Q182" s="230"/>
      <c r="R182" s="230"/>
      <c r="S182" s="230"/>
      <c r="T182" s="230"/>
      <c r="U182" s="230"/>
      <c r="V182" s="230"/>
      <c r="W182" s="230"/>
      <c r="X182" s="230"/>
      <c r="Y182" s="231"/>
      <c r="AA182"/>
    </row>
    <row r="183" spans="1:27" ht="20.100000000000001" customHeight="1" x14ac:dyDescent="0.2">
      <c r="A183" s="37"/>
      <c r="B183" s="330"/>
      <c r="C183" s="330"/>
      <c r="D183" s="330"/>
      <c r="E183" s="330"/>
      <c r="F183" s="330"/>
      <c r="G183" s="331"/>
      <c r="H183" s="232"/>
      <c r="I183" s="233"/>
      <c r="J183" s="233"/>
      <c r="K183" s="233"/>
      <c r="L183" s="233"/>
      <c r="M183" s="233"/>
      <c r="N183" s="233"/>
      <c r="O183" s="233"/>
      <c r="P183" s="233"/>
      <c r="Q183" s="233"/>
      <c r="R183" s="233"/>
      <c r="S183" s="233"/>
      <c r="T183" s="233"/>
      <c r="U183" s="233"/>
      <c r="V183" s="233"/>
      <c r="W183" s="233"/>
      <c r="X183" s="233"/>
      <c r="Y183" s="234"/>
      <c r="Z183" s="142" t="s">
        <v>144</v>
      </c>
      <c r="AA183" s="163" t="s">
        <v>230</v>
      </c>
    </row>
    <row r="184" spans="1:27" ht="20.100000000000001" customHeight="1" x14ac:dyDescent="0.2">
      <c r="A184" s="96">
        <v>22</v>
      </c>
      <c r="B184" s="330"/>
      <c r="C184" s="330"/>
      <c r="D184" s="330"/>
      <c r="E184" s="330"/>
      <c r="F184" s="330"/>
      <c r="G184" s="331"/>
      <c r="H184" s="232"/>
      <c r="I184" s="233"/>
      <c r="J184" s="233"/>
      <c r="K184" s="233"/>
      <c r="L184" s="233"/>
      <c r="M184" s="233"/>
      <c r="N184" s="233"/>
      <c r="O184" s="233"/>
      <c r="P184" s="233"/>
      <c r="Q184" s="233"/>
      <c r="R184" s="233"/>
      <c r="S184" s="233"/>
      <c r="T184" s="233"/>
      <c r="U184" s="233"/>
      <c r="V184" s="233"/>
      <c r="W184" s="233"/>
      <c r="X184" s="233"/>
      <c r="Y184" s="234"/>
      <c r="AA184" s="163"/>
    </row>
    <row r="185" spans="1:27" ht="20.100000000000001" customHeight="1" x14ac:dyDescent="0.2">
      <c r="A185" s="37"/>
      <c r="B185" s="330"/>
      <c r="C185" s="330"/>
      <c r="D185" s="330"/>
      <c r="E185" s="330"/>
      <c r="F185" s="330"/>
      <c r="G185" s="331"/>
      <c r="H185" s="232"/>
      <c r="I185" s="233"/>
      <c r="J185" s="233"/>
      <c r="K185" s="233"/>
      <c r="L185" s="233"/>
      <c r="M185" s="233"/>
      <c r="N185" s="233"/>
      <c r="O185" s="233"/>
      <c r="P185" s="233"/>
      <c r="Q185" s="233"/>
      <c r="R185" s="233"/>
      <c r="S185" s="233"/>
      <c r="T185" s="233"/>
      <c r="U185" s="233"/>
      <c r="V185" s="233"/>
      <c r="W185" s="233"/>
      <c r="X185" s="233"/>
      <c r="Y185" s="234"/>
      <c r="AA185" s="163"/>
    </row>
    <row r="186" spans="1:27" ht="20.100000000000001" customHeight="1" x14ac:dyDescent="0.2">
      <c r="A186" s="37"/>
      <c r="B186" s="330"/>
      <c r="C186" s="330"/>
      <c r="D186" s="330"/>
      <c r="E186" s="330"/>
      <c r="F186" s="330"/>
      <c r="G186" s="331"/>
      <c r="H186" s="232"/>
      <c r="I186" s="233"/>
      <c r="J186" s="233"/>
      <c r="K186" s="233"/>
      <c r="L186" s="233"/>
      <c r="M186" s="233"/>
      <c r="N186" s="233"/>
      <c r="O186" s="233"/>
      <c r="P186" s="233"/>
      <c r="Q186" s="233"/>
      <c r="R186" s="233"/>
      <c r="S186" s="233"/>
      <c r="T186" s="233"/>
      <c r="U186" s="233"/>
      <c r="V186" s="233"/>
      <c r="W186" s="233"/>
      <c r="X186" s="233"/>
      <c r="Y186" s="234"/>
      <c r="Z186" s="138" t="str">
        <f>IF(H182=0,"",LEN(H182))</f>
        <v/>
      </c>
      <c r="AA186"/>
    </row>
    <row r="187" spans="1:27" ht="20.100000000000001" customHeight="1" x14ac:dyDescent="0.2">
      <c r="A187" s="99"/>
      <c r="B187" s="332"/>
      <c r="C187" s="332"/>
      <c r="D187" s="332"/>
      <c r="E187" s="332"/>
      <c r="F187" s="332"/>
      <c r="G187" s="333"/>
      <c r="H187" s="235"/>
      <c r="I187" s="236"/>
      <c r="J187" s="236"/>
      <c r="K187" s="236"/>
      <c r="L187" s="236"/>
      <c r="M187" s="236"/>
      <c r="N187" s="236"/>
      <c r="O187" s="236"/>
      <c r="P187" s="236"/>
      <c r="Q187" s="236"/>
      <c r="R187" s="236"/>
      <c r="S187" s="236"/>
      <c r="T187" s="236"/>
      <c r="U187" s="236"/>
      <c r="V187" s="236"/>
      <c r="W187" s="236"/>
      <c r="X187" s="236"/>
      <c r="Y187" s="237"/>
      <c r="AA187"/>
    </row>
    <row r="188" spans="1:27" ht="20.100000000000001" customHeight="1" x14ac:dyDescent="0.2">
      <c r="A188" s="40"/>
      <c r="B188" s="327" t="s">
        <v>198</v>
      </c>
      <c r="C188" s="328"/>
      <c r="D188" s="328"/>
      <c r="E188" s="328"/>
      <c r="F188" s="328"/>
      <c r="G188" s="329"/>
      <c r="H188" s="172"/>
      <c r="I188" s="230"/>
      <c r="J188" s="230"/>
      <c r="K188" s="230"/>
      <c r="L188" s="230"/>
      <c r="M188" s="230"/>
      <c r="N188" s="230"/>
      <c r="O188" s="230"/>
      <c r="P188" s="230"/>
      <c r="Q188" s="230"/>
      <c r="R188" s="230"/>
      <c r="S188" s="230"/>
      <c r="T188" s="230"/>
      <c r="U188" s="230"/>
      <c r="V188" s="230"/>
      <c r="W188" s="230"/>
      <c r="X188" s="230"/>
      <c r="Y188" s="231"/>
      <c r="Z188" s="142" t="s">
        <v>112</v>
      </c>
      <c r="AA188" s="162" t="s">
        <v>231</v>
      </c>
    </row>
    <row r="189" spans="1:27" ht="20.100000000000001" customHeight="1" x14ac:dyDescent="0.2">
      <c r="A189" s="37"/>
      <c r="B189" s="330"/>
      <c r="C189" s="330"/>
      <c r="D189" s="330"/>
      <c r="E189" s="330"/>
      <c r="F189" s="330"/>
      <c r="G189" s="331"/>
      <c r="H189" s="232"/>
      <c r="I189" s="233"/>
      <c r="J189" s="233"/>
      <c r="K189" s="233"/>
      <c r="L189" s="233"/>
      <c r="M189" s="233"/>
      <c r="N189" s="233"/>
      <c r="O189" s="233"/>
      <c r="P189" s="233"/>
      <c r="Q189" s="233"/>
      <c r="R189" s="233"/>
      <c r="S189" s="233"/>
      <c r="T189" s="233"/>
      <c r="U189" s="233"/>
      <c r="V189" s="233"/>
      <c r="W189" s="233"/>
      <c r="X189" s="233"/>
      <c r="Y189" s="234"/>
      <c r="AA189" s="162"/>
    </row>
    <row r="190" spans="1:27" ht="20.100000000000001" customHeight="1" x14ac:dyDescent="0.2">
      <c r="A190" s="37"/>
      <c r="B190" s="330"/>
      <c r="C190" s="330"/>
      <c r="D190" s="330"/>
      <c r="E190" s="330"/>
      <c r="F190" s="330"/>
      <c r="G190" s="331"/>
      <c r="H190" s="232"/>
      <c r="I190" s="233"/>
      <c r="J190" s="233"/>
      <c r="K190" s="233"/>
      <c r="L190" s="233"/>
      <c r="M190" s="233"/>
      <c r="N190" s="233"/>
      <c r="O190" s="233"/>
      <c r="P190" s="233"/>
      <c r="Q190" s="233"/>
      <c r="R190" s="233"/>
      <c r="S190" s="233"/>
      <c r="T190" s="233"/>
      <c r="U190" s="233"/>
      <c r="V190" s="233"/>
      <c r="W190" s="233"/>
      <c r="X190" s="233"/>
      <c r="Y190" s="234"/>
      <c r="AA190" s="162"/>
    </row>
    <row r="191" spans="1:27" ht="20.100000000000001" customHeight="1" x14ac:dyDescent="0.2">
      <c r="A191" s="37"/>
      <c r="B191" s="330"/>
      <c r="C191" s="330"/>
      <c r="D191" s="330"/>
      <c r="E191" s="330"/>
      <c r="F191" s="330"/>
      <c r="G191" s="331"/>
      <c r="H191" s="232"/>
      <c r="I191" s="233"/>
      <c r="J191" s="233"/>
      <c r="K191" s="233"/>
      <c r="L191" s="233"/>
      <c r="M191" s="233"/>
      <c r="N191" s="233"/>
      <c r="O191" s="233"/>
      <c r="P191" s="233"/>
      <c r="Q191" s="233"/>
      <c r="R191" s="233"/>
      <c r="S191" s="233"/>
      <c r="T191" s="233"/>
      <c r="U191" s="233"/>
      <c r="V191" s="233"/>
      <c r="W191" s="233"/>
      <c r="X191" s="233"/>
      <c r="Y191" s="234"/>
      <c r="AA191"/>
    </row>
    <row r="192" spans="1:27" ht="20.100000000000001" customHeight="1" x14ac:dyDescent="0.2">
      <c r="A192" s="96">
        <v>23</v>
      </c>
      <c r="B192" s="330"/>
      <c r="C192" s="330"/>
      <c r="D192" s="330"/>
      <c r="E192" s="330"/>
      <c r="F192" s="330"/>
      <c r="G192" s="331"/>
      <c r="H192" s="232"/>
      <c r="I192" s="233"/>
      <c r="J192" s="233"/>
      <c r="K192" s="233"/>
      <c r="L192" s="233"/>
      <c r="M192" s="233"/>
      <c r="N192" s="233"/>
      <c r="O192" s="233"/>
      <c r="P192" s="233"/>
      <c r="Q192" s="233"/>
      <c r="R192" s="233"/>
      <c r="S192" s="233"/>
      <c r="T192" s="233"/>
      <c r="U192" s="233"/>
      <c r="V192" s="233"/>
      <c r="W192" s="233"/>
      <c r="X192" s="233"/>
      <c r="Y192" s="234"/>
      <c r="AA192"/>
    </row>
    <row r="193" spans="1:27" ht="20.100000000000001" customHeight="1" x14ac:dyDescent="0.2">
      <c r="A193" s="37"/>
      <c r="B193" s="330"/>
      <c r="C193" s="330"/>
      <c r="D193" s="330"/>
      <c r="E193" s="330"/>
      <c r="F193" s="330"/>
      <c r="G193" s="331"/>
      <c r="H193" s="232"/>
      <c r="I193" s="233"/>
      <c r="J193" s="233"/>
      <c r="K193" s="233"/>
      <c r="L193" s="233"/>
      <c r="M193" s="233"/>
      <c r="N193" s="233"/>
      <c r="O193" s="233"/>
      <c r="P193" s="233"/>
      <c r="Q193" s="233"/>
      <c r="R193" s="233"/>
      <c r="S193" s="233"/>
      <c r="T193" s="233"/>
      <c r="U193" s="233"/>
      <c r="V193" s="233"/>
      <c r="W193" s="233"/>
      <c r="X193" s="233"/>
      <c r="Y193" s="234"/>
      <c r="AA193"/>
    </row>
    <row r="194" spans="1:27" ht="20.100000000000001" customHeight="1" x14ac:dyDescent="0.2">
      <c r="A194" s="37"/>
      <c r="B194" s="330"/>
      <c r="C194" s="330"/>
      <c r="D194" s="330"/>
      <c r="E194" s="330"/>
      <c r="F194" s="330"/>
      <c r="G194" s="331"/>
      <c r="H194" s="232"/>
      <c r="I194" s="233"/>
      <c r="J194" s="233"/>
      <c r="K194" s="233"/>
      <c r="L194" s="233"/>
      <c r="M194" s="233"/>
      <c r="N194" s="233"/>
      <c r="O194" s="233"/>
      <c r="P194" s="233"/>
      <c r="Q194" s="233"/>
      <c r="R194" s="233"/>
      <c r="S194" s="233"/>
      <c r="T194" s="233"/>
      <c r="U194" s="233"/>
      <c r="V194" s="233"/>
      <c r="W194" s="233"/>
      <c r="X194" s="233"/>
      <c r="Y194" s="234"/>
      <c r="AA194"/>
    </row>
    <row r="195" spans="1:27" ht="20.100000000000001" customHeight="1" x14ac:dyDescent="0.2">
      <c r="A195" s="37"/>
      <c r="B195" s="330"/>
      <c r="C195" s="330"/>
      <c r="D195" s="330"/>
      <c r="E195" s="330"/>
      <c r="F195" s="330"/>
      <c r="G195" s="331"/>
      <c r="H195" s="232"/>
      <c r="I195" s="233"/>
      <c r="J195" s="233"/>
      <c r="K195" s="233"/>
      <c r="L195" s="233"/>
      <c r="M195" s="233"/>
      <c r="N195" s="233"/>
      <c r="O195" s="233"/>
      <c r="P195" s="233"/>
      <c r="Q195" s="233"/>
      <c r="R195" s="233"/>
      <c r="S195" s="233"/>
      <c r="T195" s="233"/>
      <c r="U195" s="233"/>
      <c r="V195" s="233"/>
      <c r="W195" s="233"/>
      <c r="X195" s="233"/>
      <c r="Y195" s="234"/>
      <c r="Z195" s="138" t="str">
        <f>IF(H188=0,"",LEN(H188))</f>
        <v/>
      </c>
      <c r="AA195"/>
    </row>
    <row r="196" spans="1:27" ht="20.100000000000001" customHeight="1" x14ac:dyDescent="0.2">
      <c r="A196" s="99"/>
      <c r="B196" s="332"/>
      <c r="C196" s="332"/>
      <c r="D196" s="332"/>
      <c r="E196" s="332"/>
      <c r="F196" s="332"/>
      <c r="G196" s="333"/>
      <c r="H196" s="235"/>
      <c r="I196" s="236"/>
      <c r="J196" s="236"/>
      <c r="K196" s="236"/>
      <c r="L196" s="236"/>
      <c r="M196" s="236"/>
      <c r="N196" s="236"/>
      <c r="O196" s="236"/>
      <c r="P196" s="236"/>
      <c r="Q196" s="236"/>
      <c r="R196" s="236"/>
      <c r="S196" s="236"/>
      <c r="T196" s="236"/>
      <c r="U196" s="236"/>
      <c r="V196" s="236"/>
      <c r="W196" s="236"/>
      <c r="X196" s="236"/>
      <c r="Y196" s="237"/>
      <c r="AA196"/>
    </row>
    <row r="197" spans="1:27" ht="20.100000000000001" customHeight="1" x14ac:dyDescent="0.2">
      <c r="A197" s="40"/>
      <c r="B197" s="327" t="s">
        <v>199</v>
      </c>
      <c r="C197" s="327"/>
      <c r="D197" s="327"/>
      <c r="E197" s="327"/>
      <c r="F197" s="327"/>
      <c r="G197" s="376"/>
      <c r="H197" s="172"/>
      <c r="I197" s="230"/>
      <c r="J197" s="230"/>
      <c r="K197" s="230"/>
      <c r="L197" s="230"/>
      <c r="M197" s="230"/>
      <c r="N197" s="230"/>
      <c r="O197" s="230"/>
      <c r="P197" s="230"/>
      <c r="Q197" s="230"/>
      <c r="R197" s="230"/>
      <c r="S197" s="230"/>
      <c r="T197" s="230"/>
      <c r="U197" s="230"/>
      <c r="V197" s="230"/>
      <c r="W197" s="230"/>
      <c r="X197" s="230"/>
      <c r="Y197" s="231"/>
      <c r="Z197" s="125"/>
      <c r="AA197" s="166" t="s">
        <v>234</v>
      </c>
    </row>
    <row r="198" spans="1:27" ht="20.100000000000001" customHeight="1" x14ac:dyDescent="0.2">
      <c r="A198" s="37"/>
      <c r="B198" s="377"/>
      <c r="C198" s="377"/>
      <c r="D198" s="377"/>
      <c r="E198" s="377"/>
      <c r="F198" s="377"/>
      <c r="G198" s="378"/>
      <c r="H198" s="232"/>
      <c r="I198" s="233"/>
      <c r="J198" s="233"/>
      <c r="K198" s="233"/>
      <c r="L198" s="233"/>
      <c r="M198" s="233"/>
      <c r="N198" s="233"/>
      <c r="O198" s="233"/>
      <c r="P198" s="233"/>
      <c r="Q198" s="233"/>
      <c r="R198" s="233"/>
      <c r="S198" s="233"/>
      <c r="T198" s="233"/>
      <c r="U198" s="233"/>
      <c r="V198" s="233"/>
      <c r="W198" s="233"/>
      <c r="X198" s="233"/>
      <c r="Y198" s="234"/>
      <c r="Z198" s="125" t="s">
        <v>109</v>
      </c>
      <c r="AA198" s="166"/>
    </row>
    <row r="199" spans="1:27" ht="20.100000000000001" customHeight="1" x14ac:dyDescent="0.2">
      <c r="A199" s="37"/>
      <c r="B199" s="377"/>
      <c r="C199" s="377"/>
      <c r="D199" s="377"/>
      <c r="E199" s="377"/>
      <c r="F199" s="377"/>
      <c r="G199" s="378"/>
      <c r="H199" s="232"/>
      <c r="I199" s="233"/>
      <c r="J199" s="233"/>
      <c r="K199" s="233"/>
      <c r="L199" s="233"/>
      <c r="M199" s="233"/>
      <c r="N199" s="233"/>
      <c r="O199" s="233"/>
      <c r="P199" s="233"/>
      <c r="Q199" s="233"/>
      <c r="R199" s="233"/>
      <c r="S199" s="233"/>
      <c r="T199" s="233"/>
      <c r="U199" s="233"/>
      <c r="V199" s="233"/>
      <c r="W199" s="233"/>
      <c r="X199" s="233"/>
      <c r="Y199" s="234"/>
      <c r="AA199" s="166"/>
    </row>
    <row r="200" spans="1:27" ht="20.100000000000001" customHeight="1" x14ac:dyDescent="0.2">
      <c r="A200" s="98">
        <v>24</v>
      </c>
      <c r="B200" s="377"/>
      <c r="C200" s="377"/>
      <c r="D200" s="377"/>
      <c r="E200" s="377"/>
      <c r="F200" s="377"/>
      <c r="G200" s="378"/>
      <c r="H200" s="232"/>
      <c r="I200" s="233"/>
      <c r="J200" s="233"/>
      <c r="K200" s="233"/>
      <c r="L200" s="233"/>
      <c r="M200" s="233"/>
      <c r="N200" s="233"/>
      <c r="O200" s="233"/>
      <c r="P200" s="233"/>
      <c r="Q200" s="233"/>
      <c r="R200" s="233"/>
      <c r="S200" s="233"/>
      <c r="T200" s="233"/>
      <c r="U200" s="233"/>
      <c r="V200" s="233"/>
      <c r="W200" s="233"/>
      <c r="X200" s="233"/>
      <c r="Y200" s="234"/>
      <c r="AA200" s="166"/>
    </row>
    <row r="201" spans="1:27" ht="20.100000000000001" customHeight="1" x14ac:dyDescent="0.2">
      <c r="A201" s="37"/>
      <c r="B201" s="377"/>
      <c r="C201" s="377"/>
      <c r="D201" s="377"/>
      <c r="E201" s="377"/>
      <c r="F201" s="377"/>
      <c r="G201" s="378"/>
      <c r="H201" s="232"/>
      <c r="I201" s="233"/>
      <c r="J201" s="233"/>
      <c r="K201" s="233"/>
      <c r="L201" s="233"/>
      <c r="M201" s="233"/>
      <c r="N201" s="233"/>
      <c r="O201" s="233"/>
      <c r="P201" s="233"/>
      <c r="Q201" s="233"/>
      <c r="R201" s="233"/>
      <c r="S201" s="233"/>
      <c r="T201" s="233"/>
      <c r="U201" s="233"/>
      <c r="V201" s="233"/>
      <c r="W201" s="233"/>
      <c r="X201" s="233"/>
      <c r="Y201" s="234"/>
      <c r="AA201"/>
    </row>
    <row r="202" spans="1:27" ht="20.100000000000001" customHeight="1" x14ac:dyDescent="0.2">
      <c r="A202" s="37"/>
      <c r="B202" s="377"/>
      <c r="C202" s="377"/>
      <c r="D202" s="377"/>
      <c r="E202" s="377"/>
      <c r="F202" s="377"/>
      <c r="G202" s="378"/>
      <c r="H202" s="232"/>
      <c r="I202" s="233"/>
      <c r="J202" s="233"/>
      <c r="K202" s="233"/>
      <c r="L202" s="233"/>
      <c r="M202" s="233"/>
      <c r="N202" s="233"/>
      <c r="O202" s="233"/>
      <c r="P202" s="233"/>
      <c r="Q202" s="233"/>
      <c r="R202" s="233"/>
      <c r="S202" s="233"/>
      <c r="T202" s="233"/>
      <c r="U202" s="233"/>
      <c r="V202" s="233"/>
      <c r="W202" s="233"/>
      <c r="X202" s="233"/>
      <c r="Y202" s="234"/>
      <c r="Z202" s="138" t="str">
        <f>IF(H197=0,"",LEN(H197))</f>
        <v/>
      </c>
      <c r="AA202"/>
    </row>
    <row r="203" spans="1:27" ht="20.100000000000001" customHeight="1" x14ac:dyDescent="0.2">
      <c r="A203" s="99"/>
      <c r="B203" s="379"/>
      <c r="C203" s="379"/>
      <c r="D203" s="379"/>
      <c r="E203" s="379"/>
      <c r="F203" s="379"/>
      <c r="G203" s="380"/>
      <c r="H203" s="235"/>
      <c r="I203" s="236"/>
      <c r="J203" s="236"/>
      <c r="K203" s="236"/>
      <c r="L203" s="236"/>
      <c r="M203" s="236"/>
      <c r="N203" s="236"/>
      <c r="O203" s="236"/>
      <c r="P203" s="236"/>
      <c r="Q203" s="236"/>
      <c r="R203" s="236"/>
      <c r="S203" s="236"/>
      <c r="T203" s="236"/>
      <c r="U203" s="236"/>
      <c r="V203" s="236"/>
      <c r="W203" s="236"/>
      <c r="X203" s="236"/>
      <c r="Y203" s="237"/>
      <c r="AA203"/>
    </row>
    <row r="204" spans="1:27" ht="20.100000000000001" customHeight="1" x14ac:dyDescent="0.2">
      <c r="A204" s="39">
        <v>25</v>
      </c>
      <c r="B204" s="100" t="s">
        <v>241</v>
      </c>
      <c r="C204" s="4"/>
      <c r="D204" s="4"/>
      <c r="E204" s="4"/>
      <c r="F204" s="4"/>
      <c r="G204" s="4"/>
      <c r="H204" s="4"/>
      <c r="I204" s="4"/>
      <c r="J204" s="4"/>
      <c r="K204" s="4"/>
      <c r="L204" s="4"/>
      <c r="M204" s="4"/>
      <c r="N204" s="85"/>
      <c r="O204" s="4"/>
      <c r="P204" s="4"/>
      <c r="Q204" s="4"/>
      <c r="R204" s="4"/>
      <c r="S204" s="4"/>
      <c r="T204" s="4"/>
      <c r="U204" s="4"/>
      <c r="V204" s="4"/>
      <c r="W204" s="5"/>
      <c r="X204" s="5"/>
      <c r="Y204" s="13"/>
      <c r="AA204" s="166" t="s">
        <v>246</v>
      </c>
    </row>
    <row r="205" spans="1:27" ht="20.100000000000001" customHeight="1" x14ac:dyDescent="0.2">
      <c r="A205" s="445"/>
      <c r="B205" s="3"/>
      <c r="C205" s="4" t="s">
        <v>32</v>
      </c>
      <c r="D205" s="4"/>
      <c r="E205" s="14"/>
      <c r="F205" s="193" t="s">
        <v>69</v>
      </c>
      <c r="G205" s="194"/>
      <c r="H205" s="194"/>
      <c r="I205" s="194"/>
      <c r="J205" s="194"/>
      <c r="K205" s="194"/>
      <c r="L205" s="194"/>
      <c r="M205" s="194"/>
      <c r="N205" s="194"/>
      <c r="O205" s="195"/>
      <c r="P205" s="193" t="s">
        <v>70</v>
      </c>
      <c r="Q205" s="194"/>
      <c r="R205" s="194"/>
      <c r="S205" s="194"/>
      <c r="T205" s="194"/>
      <c r="U205" s="194"/>
      <c r="V205" s="194"/>
      <c r="W205" s="194"/>
      <c r="X205" s="194"/>
      <c r="Y205" s="195"/>
      <c r="Z205" s="53" t="s">
        <v>109</v>
      </c>
      <c r="AA205" s="166"/>
    </row>
    <row r="206" spans="1:27" ht="20.100000000000001" customHeight="1" x14ac:dyDescent="0.2">
      <c r="A206" s="445"/>
      <c r="B206" s="306" t="s">
        <v>244</v>
      </c>
      <c r="C206" s="307"/>
      <c r="D206" s="307"/>
      <c r="E206" s="308"/>
      <c r="F206" s="361" t="s">
        <v>99</v>
      </c>
      <c r="G206" s="362"/>
      <c r="H206" s="363"/>
      <c r="I206" s="358"/>
      <c r="J206" s="359"/>
      <c r="K206" s="359"/>
      <c r="L206" s="359"/>
      <c r="M206" s="359"/>
      <c r="N206" s="359"/>
      <c r="O206" s="360"/>
      <c r="P206" s="361" t="s">
        <v>34</v>
      </c>
      <c r="Q206" s="362"/>
      <c r="R206" s="363"/>
      <c r="S206" s="358"/>
      <c r="T206" s="359"/>
      <c r="U206" s="359"/>
      <c r="V206" s="359"/>
      <c r="W206" s="359"/>
      <c r="X206" s="359"/>
      <c r="Y206" s="360"/>
      <c r="AA206" s="166"/>
    </row>
    <row r="207" spans="1:27" ht="20.100000000000001" customHeight="1" x14ac:dyDescent="0.2">
      <c r="A207" s="445"/>
      <c r="B207" s="309"/>
      <c r="C207" s="310"/>
      <c r="D207" s="310"/>
      <c r="E207" s="311"/>
      <c r="F207" s="202" t="s">
        <v>33</v>
      </c>
      <c r="G207" s="203"/>
      <c r="H207" s="204"/>
      <c r="I207" s="315"/>
      <c r="J207" s="316"/>
      <c r="K207" s="316"/>
      <c r="L207" s="316"/>
      <c r="M207" s="316"/>
      <c r="N207" s="316"/>
      <c r="O207" s="317"/>
      <c r="P207" s="202" t="s">
        <v>35</v>
      </c>
      <c r="Q207" s="203"/>
      <c r="R207" s="204"/>
      <c r="S207" s="315"/>
      <c r="T207" s="316"/>
      <c r="U207" s="316"/>
      <c r="V207" s="316"/>
      <c r="W207" s="316"/>
      <c r="X207" s="316"/>
      <c r="Y207" s="317"/>
      <c r="AA207" s="166"/>
    </row>
    <row r="208" spans="1:27" ht="20.100000000000001" customHeight="1" x14ac:dyDescent="0.2">
      <c r="A208" s="445"/>
      <c r="B208" s="309"/>
      <c r="C208" s="310"/>
      <c r="D208" s="310"/>
      <c r="E208" s="311"/>
      <c r="F208" s="216" t="s">
        <v>20</v>
      </c>
      <c r="G208" s="217"/>
      <c r="H208" s="218"/>
      <c r="I208" s="340"/>
      <c r="J208" s="341"/>
      <c r="K208" s="341"/>
      <c r="L208" s="341"/>
      <c r="M208" s="341"/>
      <c r="N208" s="341"/>
      <c r="O208" s="342"/>
      <c r="P208" s="9"/>
      <c r="Q208" s="7"/>
      <c r="R208" s="23"/>
      <c r="S208" s="210"/>
      <c r="T208" s="211"/>
      <c r="U208" s="211"/>
      <c r="V208" s="211"/>
      <c r="W208" s="211"/>
      <c r="X208" s="211"/>
      <c r="Y208" s="212"/>
      <c r="AA208" s="166"/>
    </row>
    <row r="209" spans="1:27" ht="20.100000000000001" customHeight="1" x14ac:dyDescent="0.2">
      <c r="A209" s="445"/>
      <c r="B209" s="312"/>
      <c r="C209" s="313"/>
      <c r="D209" s="313"/>
      <c r="E209" s="314"/>
      <c r="F209" s="193" t="s">
        <v>100</v>
      </c>
      <c r="G209" s="194"/>
      <c r="H209" s="195"/>
      <c r="I209" s="365">
        <f>SUM(I206:O208)</f>
        <v>0</v>
      </c>
      <c r="J209" s="366"/>
      <c r="K209" s="366"/>
      <c r="L209" s="366"/>
      <c r="M209" s="366"/>
      <c r="N209" s="366"/>
      <c r="O209" s="367"/>
      <c r="P209" s="193" t="s">
        <v>100</v>
      </c>
      <c r="Q209" s="194"/>
      <c r="R209" s="195"/>
      <c r="S209" s="365">
        <f>SUM(S206:Y207)</f>
        <v>0</v>
      </c>
      <c r="T209" s="366"/>
      <c r="U209" s="366"/>
      <c r="V209" s="366"/>
      <c r="W209" s="366"/>
      <c r="X209" s="366"/>
      <c r="Y209" s="367"/>
      <c r="Z209" s="53" t="s">
        <v>109</v>
      </c>
      <c r="AA209" t="s">
        <v>120</v>
      </c>
    </row>
    <row r="210" spans="1:27" ht="20.100000000000001" customHeight="1" x14ac:dyDescent="0.2">
      <c r="A210" s="445"/>
      <c r="B210" s="306" t="s">
        <v>201</v>
      </c>
      <c r="C210" s="307"/>
      <c r="D210" s="307"/>
      <c r="E210" s="308"/>
      <c r="F210" s="361" t="s">
        <v>99</v>
      </c>
      <c r="G210" s="362"/>
      <c r="H210" s="363"/>
      <c r="I210" s="358"/>
      <c r="J210" s="359"/>
      <c r="K210" s="359"/>
      <c r="L210" s="359"/>
      <c r="M210" s="359"/>
      <c r="N210" s="359"/>
      <c r="O210" s="360"/>
      <c r="P210" s="361" t="s">
        <v>34</v>
      </c>
      <c r="Q210" s="362"/>
      <c r="R210" s="363"/>
      <c r="S210" s="358"/>
      <c r="T210" s="359"/>
      <c r="U210" s="359"/>
      <c r="V210" s="359"/>
      <c r="W210" s="359"/>
      <c r="X210" s="359"/>
      <c r="Y210" s="360"/>
      <c r="AA210"/>
    </row>
    <row r="211" spans="1:27" ht="20.100000000000001" customHeight="1" x14ac:dyDescent="0.2">
      <c r="A211" s="445"/>
      <c r="B211" s="309"/>
      <c r="C211" s="310"/>
      <c r="D211" s="310"/>
      <c r="E211" s="311"/>
      <c r="F211" s="202" t="s">
        <v>33</v>
      </c>
      <c r="G211" s="203"/>
      <c r="H211" s="204"/>
      <c r="I211" s="315"/>
      <c r="J211" s="316"/>
      <c r="K211" s="316"/>
      <c r="L211" s="316"/>
      <c r="M211" s="316"/>
      <c r="N211" s="316"/>
      <c r="O211" s="317"/>
      <c r="P211" s="202" t="s">
        <v>35</v>
      </c>
      <c r="Q211" s="203"/>
      <c r="R211" s="204"/>
      <c r="S211" s="315"/>
      <c r="T211" s="316"/>
      <c r="U211" s="316"/>
      <c r="V211" s="316"/>
      <c r="W211" s="316"/>
      <c r="X211" s="316"/>
      <c r="Y211" s="317"/>
      <c r="AA211"/>
    </row>
    <row r="212" spans="1:27" ht="20.100000000000001" customHeight="1" x14ac:dyDescent="0.2">
      <c r="A212" s="445"/>
      <c r="B212" s="309"/>
      <c r="C212" s="310"/>
      <c r="D212" s="310"/>
      <c r="E212" s="311"/>
      <c r="F212" s="216" t="s">
        <v>20</v>
      </c>
      <c r="G212" s="217"/>
      <c r="H212" s="218"/>
      <c r="I212" s="340"/>
      <c r="J212" s="341"/>
      <c r="K212" s="341"/>
      <c r="L212" s="341"/>
      <c r="M212" s="341"/>
      <c r="N212" s="341"/>
      <c r="O212" s="342"/>
      <c r="P212" s="9"/>
      <c r="Q212" s="7"/>
      <c r="R212" s="23"/>
      <c r="S212" s="210"/>
      <c r="T212" s="211"/>
      <c r="U212" s="211"/>
      <c r="V212" s="211"/>
      <c r="W212" s="211"/>
      <c r="X212" s="211"/>
      <c r="Y212" s="212"/>
      <c r="AA212"/>
    </row>
    <row r="213" spans="1:27" ht="20.100000000000001" customHeight="1" x14ac:dyDescent="0.2">
      <c r="A213" s="445"/>
      <c r="B213" s="312"/>
      <c r="C213" s="313"/>
      <c r="D213" s="313"/>
      <c r="E213" s="314"/>
      <c r="F213" s="193" t="s">
        <v>100</v>
      </c>
      <c r="G213" s="194"/>
      <c r="H213" s="195"/>
      <c r="I213" s="318">
        <f>SUM(I210:O212)</f>
        <v>0</v>
      </c>
      <c r="J213" s="319"/>
      <c r="K213" s="319"/>
      <c r="L213" s="319"/>
      <c r="M213" s="319"/>
      <c r="N213" s="319"/>
      <c r="O213" s="320"/>
      <c r="P213" s="193" t="s">
        <v>100</v>
      </c>
      <c r="Q213" s="194"/>
      <c r="R213" s="195"/>
      <c r="S213" s="365">
        <f>SUM(S210:Y211)</f>
        <v>0</v>
      </c>
      <c r="T213" s="366"/>
      <c r="U213" s="366"/>
      <c r="V213" s="366"/>
      <c r="W213" s="366"/>
      <c r="X213" s="366"/>
      <c r="Y213" s="367"/>
      <c r="Z213" s="53" t="s">
        <v>109</v>
      </c>
      <c r="AA213" t="s">
        <v>120</v>
      </c>
    </row>
    <row r="214" spans="1:27" ht="20.100000000000001" customHeight="1" x14ac:dyDescent="0.2">
      <c r="A214" s="445"/>
      <c r="B214" s="306" t="s">
        <v>243</v>
      </c>
      <c r="C214" s="307"/>
      <c r="D214" s="307"/>
      <c r="E214" s="308"/>
      <c r="F214" s="361" t="s">
        <v>99</v>
      </c>
      <c r="G214" s="362"/>
      <c r="H214" s="363"/>
      <c r="I214" s="358"/>
      <c r="J214" s="359"/>
      <c r="K214" s="359"/>
      <c r="L214" s="359"/>
      <c r="M214" s="359"/>
      <c r="N214" s="359"/>
      <c r="O214" s="360"/>
      <c r="P214" s="361" t="s">
        <v>34</v>
      </c>
      <c r="Q214" s="362"/>
      <c r="R214" s="363"/>
      <c r="S214" s="358"/>
      <c r="T214" s="359"/>
      <c r="U214" s="359"/>
      <c r="V214" s="359"/>
      <c r="W214" s="359"/>
      <c r="X214" s="359"/>
      <c r="Y214" s="360"/>
      <c r="AA214"/>
    </row>
    <row r="215" spans="1:27" ht="20.100000000000001" customHeight="1" x14ac:dyDescent="0.2">
      <c r="A215" s="445"/>
      <c r="B215" s="309"/>
      <c r="C215" s="310"/>
      <c r="D215" s="310"/>
      <c r="E215" s="311"/>
      <c r="F215" s="202" t="s">
        <v>33</v>
      </c>
      <c r="G215" s="203"/>
      <c r="H215" s="204"/>
      <c r="I215" s="315"/>
      <c r="J215" s="316"/>
      <c r="K215" s="316"/>
      <c r="L215" s="316"/>
      <c r="M215" s="316"/>
      <c r="N215" s="316"/>
      <c r="O215" s="317"/>
      <c r="P215" s="202" t="s">
        <v>35</v>
      </c>
      <c r="Q215" s="203"/>
      <c r="R215" s="204"/>
      <c r="S215" s="315"/>
      <c r="T215" s="316"/>
      <c r="U215" s="316"/>
      <c r="V215" s="316"/>
      <c r="W215" s="316"/>
      <c r="X215" s="316"/>
      <c r="Y215" s="317"/>
      <c r="Z215" s="128"/>
      <c r="AA215"/>
    </row>
    <row r="216" spans="1:27" ht="20.100000000000001" customHeight="1" x14ac:dyDescent="0.2">
      <c r="A216" s="445"/>
      <c r="B216" s="309"/>
      <c r="C216" s="310"/>
      <c r="D216" s="310"/>
      <c r="E216" s="311"/>
      <c r="F216" s="216" t="s">
        <v>20</v>
      </c>
      <c r="G216" s="217"/>
      <c r="H216" s="218"/>
      <c r="I216" s="340"/>
      <c r="J216" s="341"/>
      <c r="K216" s="341"/>
      <c r="L216" s="341"/>
      <c r="M216" s="341"/>
      <c r="N216" s="341"/>
      <c r="O216" s="342"/>
      <c r="P216" s="9"/>
      <c r="Q216" s="7"/>
      <c r="R216" s="23"/>
      <c r="S216" s="337"/>
      <c r="T216" s="338"/>
      <c r="U216" s="338"/>
      <c r="V216" s="338"/>
      <c r="W216" s="338"/>
      <c r="X216" s="338"/>
      <c r="Y216" s="339"/>
      <c r="AA216"/>
    </row>
    <row r="217" spans="1:27" ht="20.100000000000001" customHeight="1" x14ac:dyDescent="0.2">
      <c r="A217" s="445"/>
      <c r="B217" s="312"/>
      <c r="C217" s="313"/>
      <c r="D217" s="313"/>
      <c r="E217" s="314"/>
      <c r="F217" s="193" t="s">
        <v>100</v>
      </c>
      <c r="G217" s="194"/>
      <c r="H217" s="195"/>
      <c r="I217" s="318">
        <f>SUM(I214:O216)</f>
        <v>0</v>
      </c>
      <c r="J217" s="319"/>
      <c r="K217" s="319"/>
      <c r="L217" s="319"/>
      <c r="M217" s="319"/>
      <c r="N217" s="319"/>
      <c r="O217" s="320"/>
      <c r="P217" s="193" t="s">
        <v>100</v>
      </c>
      <c r="Q217" s="194"/>
      <c r="R217" s="195"/>
      <c r="S217" s="318">
        <f>SUM(S214:Y215)</f>
        <v>0</v>
      </c>
      <c r="T217" s="319"/>
      <c r="U217" s="319"/>
      <c r="V217" s="319"/>
      <c r="W217" s="319"/>
      <c r="X217" s="319"/>
      <c r="Y217" s="320"/>
      <c r="Z217" s="53" t="s">
        <v>109</v>
      </c>
      <c r="AA217" t="s">
        <v>120</v>
      </c>
    </row>
    <row r="218" spans="1:27" ht="20.100000000000001" customHeight="1" x14ac:dyDescent="0.2">
      <c r="A218" s="445"/>
      <c r="B218" s="306" t="s">
        <v>242</v>
      </c>
      <c r="C218" s="307"/>
      <c r="D218" s="307"/>
      <c r="E218" s="308"/>
      <c r="F218" s="361" t="s">
        <v>99</v>
      </c>
      <c r="G218" s="362"/>
      <c r="H218" s="363"/>
      <c r="I218" s="213"/>
      <c r="J218" s="214"/>
      <c r="K218" s="214"/>
      <c r="L218" s="214"/>
      <c r="M218" s="214"/>
      <c r="N218" s="214"/>
      <c r="O218" s="215"/>
      <c r="P218" s="199" t="s">
        <v>34</v>
      </c>
      <c r="Q218" s="200"/>
      <c r="R218" s="201"/>
      <c r="S218" s="213"/>
      <c r="T218" s="214"/>
      <c r="U218" s="214"/>
      <c r="V218" s="214"/>
      <c r="W218" s="214"/>
      <c r="X218" s="214"/>
      <c r="Y218" s="215"/>
      <c r="AA218"/>
    </row>
    <row r="219" spans="1:27" ht="20.100000000000001" customHeight="1" x14ac:dyDescent="0.2">
      <c r="A219" s="445"/>
      <c r="B219" s="309"/>
      <c r="C219" s="310"/>
      <c r="D219" s="310"/>
      <c r="E219" s="311"/>
      <c r="F219" s="202" t="s">
        <v>33</v>
      </c>
      <c r="G219" s="203"/>
      <c r="H219" s="204"/>
      <c r="I219" s="381"/>
      <c r="J219" s="382"/>
      <c r="K219" s="382"/>
      <c r="L219" s="382"/>
      <c r="M219" s="382"/>
      <c r="N219" s="382"/>
      <c r="O219" s="383"/>
      <c r="P219" s="202" t="s">
        <v>35</v>
      </c>
      <c r="Q219" s="203"/>
      <c r="R219" s="204"/>
      <c r="S219" s="381"/>
      <c r="T219" s="382"/>
      <c r="U219" s="382"/>
      <c r="V219" s="382"/>
      <c r="W219" s="382"/>
      <c r="X219" s="382"/>
      <c r="Y219" s="383"/>
      <c r="AA219"/>
    </row>
    <row r="220" spans="1:27" ht="20.100000000000001" customHeight="1" x14ac:dyDescent="0.2">
      <c r="A220" s="445"/>
      <c r="B220" s="309"/>
      <c r="C220" s="310"/>
      <c r="D220" s="310"/>
      <c r="E220" s="311"/>
      <c r="F220" s="216" t="s">
        <v>20</v>
      </c>
      <c r="G220" s="217"/>
      <c r="H220" s="218"/>
      <c r="I220" s="389"/>
      <c r="J220" s="390"/>
      <c r="K220" s="390"/>
      <c r="L220" s="390"/>
      <c r="M220" s="390"/>
      <c r="N220" s="390"/>
      <c r="O220" s="391"/>
      <c r="P220" s="9"/>
      <c r="Q220" s="7"/>
      <c r="R220" s="28"/>
      <c r="S220" s="210"/>
      <c r="T220" s="211"/>
      <c r="U220" s="211"/>
      <c r="V220" s="211"/>
      <c r="W220" s="211"/>
      <c r="X220" s="211"/>
      <c r="Y220" s="212"/>
      <c r="AA220"/>
    </row>
    <row r="221" spans="1:27" ht="20.100000000000001" customHeight="1" x14ac:dyDescent="0.2">
      <c r="A221" s="608"/>
      <c r="B221" s="312"/>
      <c r="C221" s="313"/>
      <c r="D221" s="313"/>
      <c r="E221" s="314"/>
      <c r="F221" s="193" t="s">
        <v>100</v>
      </c>
      <c r="G221" s="194"/>
      <c r="H221" s="195"/>
      <c r="I221" s="318">
        <f>SUM(I218:O220)</f>
        <v>0</v>
      </c>
      <c r="J221" s="319"/>
      <c r="K221" s="319"/>
      <c r="L221" s="319"/>
      <c r="M221" s="319"/>
      <c r="N221" s="319"/>
      <c r="O221" s="320"/>
      <c r="P221" s="193" t="s">
        <v>100</v>
      </c>
      <c r="Q221" s="194"/>
      <c r="R221" s="195"/>
      <c r="S221" s="318">
        <f>SUM(S218:Y219)</f>
        <v>0</v>
      </c>
      <c r="T221" s="319"/>
      <c r="U221" s="319"/>
      <c r="V221" s="319"/>
      <c r="W221" s="319"/>
      <c r="X221" s="319"/>
      <c r="Y221" s="320"/>
      <c r="Z221" s="53" t="s">
        <v>109</v>
      </c>
      <c r="AA221" t="s">
        <v>120</v>
      </c>
    </row>
    <row r="222" spans="1:27" ht="20.100000000000001" customHeight="1" x14ac:dyDescent="0.2">
      <c r="A222" s="40">
        <v>26</v>
      </c>
      <c r="B222" s="86" t="s">
        <v>146</v>
      </c>
      <c r="C222" s="10"/>
      <c r="D222" s="10"/>
      <c r="E222" s="10"/>
      <c r="F222" s="10"/>
      <c r="G222" s="10"/>
      <c r="H222" s="10"/>
      <c r="I222" s="10"/>
      <c r="J222" s="10"/>
      <c r="K222" s="10"/>
      <c r="L222" s="10"/>
      <c r="M222" s="11"/>
      <c r="N222" s="11"/>
      <c r="O222" s="11"/>
      <c r="P222" s="11"/>
      <c r="Q222" s="11"/>
      <c r="R222" s="11"/>
      <c r="S222" s="7"/>
      <c r="T222" s="7"/>
      <c r="U222" s="7"/>
      <c r="V222" s="7"/>
      <c r="W222" s="7"/>
      <c r="X222" s="7"/>
      <c r="Y222" s="8"/>
      <c r="AA222"/>
    </row>
    <row r="223" spans="1:27" ht="30" customHeight="1" x14ac:dyDescent="0.2">
      <c r="A223" s="264"/>
      <c r="B223" s="246" t="s">
        <v>147</v>
      </c>
      <c r="C223" s="259"/>
      <c r="D223" s="260"/>
      <c r="E223" s="193" t="s">
        <v>59</v>
      </c>
      <c r="F223" s="238"/>
      <c r="G223" s="238"/>
      <c r="H223" s="238"/>
      <c r="I223" s="238"/>
      <c r="J223" s="238"/>
      <c r="K223" s="238"/>
      <c r="L223" s="238"/>
      <c r="M223" s="238"/>
      <c r="N223" s="238"/>
      <c r="O223" s="238"/>
      <c r="P223" s="238"/>
      <c r="Q223" s="238"/>
      <c r="R223" s="239"/>
      <c r="S223" s="246" t="s">
        <v>141</v>
      </c>
      <c r="T223" s="239"/>
      <c r="U223" s="193" t="s">
        <v>74</v>
      </c>
      <c r="V223" s="194"/>
      <c r="W223" s="194"/>
      <c r="X223" s="194"/>
      <c r="Y223" s="195"/>
      <c r="Z223" s="53" t="s">
        <v>142</v>
      </c>
      <c r="AA223" s="164" t="s">
        <v>145</v>
      </c>
    </row>
    <row r="224" spans="1:27" ht="15" customHeight="1" x14ac:dyDescent="0.2">
      <c r="A224" s="264"/>
      <c r="B224" s="207"/>
      <c r="C224" s="208"/>
      <c r="D224" s="209"/>
      <c r="E224" s="184"/>
      <c r="F224" s="185"/>
      <c r="G224" s="185"/>
      <c r="H224" s="185"/>
      <c r="I224" s="185"/>
      <c r="J224" s="185"/>
      <c r="K224" s="185"/>
      <c r="L224" s="185"/>
      <c r="M224" s="185"/>
      <c r="N224" s="185"/>
      <c r="O224" s="185"/>
      <c r="P224" s="185"/>
      <c r="Q224" s="185"/>
      <c r="R224" s="186"/>
      <c r="S224" s="247"/>
      <c r="T224" s="248"/>
      <c r="U224" s="334"/>
      <c r="V224" s="335"/>
      <c r="W224" s="335"/>
      <c r="X224" s="335"/>
      <c r="Y224" s="336"/>
      <c r="AA224" s="165"/>
    </row>
    <row r="225" spans="1:27" ht="15" customHeight="1" x14ac:dyDescent="0.2">
      <c r="A225" s="264"/>
      <c r="B225" s="170"/>
      <c r="C225" s="205"/>
      <c r="D225" s="206"/>
      <c r="E225" s="187"/>
      <c r="F225" s="188"/>
      <c r="G225" s="188"/>
      <c r="H225" s="188"/>
      <c r="I225" s="188"/>
      <c r="J225" s="188"/>
      <c r="K225" s="188"/>
      <c r="L225" s="188"/>
      <c r="M225" s="188"/>
      <c r="N225" s="188"/>
      <c r="O225" s="188"/>
      <c r="P225" s="188"/>
      <c r="Q225" s="188"/>
      <c r="R225" s="189"/>
      <c r="S225" s="170"/>
      <c r="T225" s="171"/>
      <c r="U225" s="196"/>
      <c r="V225" s="197"/>
      <c r="W225" s="197"/>
      <c r="X225" s="197"/>
      <c r="Y225" s="198"/>
      <c r="AA225" s="165"/>
    </row>
    <row r="226" spans="1:27" ht="15" customHeight="1" x14ac:dyDescent="0.2">
      <c r="A226" s="264"/>
      <c r="B226" s="170"/>
      <c r="C226" s="205"/>
      <c r="D226" s="206"/>
      <c r="E226" s="187"/>
      <c r="F226" s="188"/>
      <c r="G226" s="188"/>
      <c r="H226" s="188"/>
      <c r="I226" s="188"/>
      <c r="J226" s="188"/>
      <c r="K226" s="188"/>
      <c r="L226" s="188"/>
      <c r="M226" s="188"/>
      <c r="N226" s="188"/>
      <c r="O226" s="188"/>
      <c r="P226" s="188"/>
      <c r="Q226" s="188"/>
      <c r="R226" s="189"/>
      <c r="S226" s="249"/>
      <c r="T226" s="250"/>
      <c r="U226" s="196"/>
      <c r="V226" s="197"/>
      <c r="W226" s="197"/>
      <c r="X226" s="197"/>
      <c r="Y226" s="198"/>
      <c r="AA226" s="120"/>
    </row>
    <row r="227" spans="1:27" ht="15" customHeight="1" x14ac:dyDescent="0.2">
      <c r="A227" s="264"/>
      <c r="B227" s="170"/>
      <c r="C227" s="205"/>
      <c r="D227" s="206"/>
      <c r="E227" s="187"/>
      <c r="F227" s="188"/>
      <c r="G227" s="188"/>
      <c r="H227" s="188"/>
      <c r="I227" s="188"/>
      <c r="J227" s="188"/>
      <c r="K227" s="188"/>
      <c r="L227" s="188"/>
      <c r="M227" s="188"/>
      <c r="N227" s="188"/>
      <c r="O227" s="188"/>
      <c r="P227" s="188"/>
      <c r="Q227" s="188"/>
      <c r="R227" s="189"/>
      <c r="S227" s="170"/>
      <c r="T227" s="171"/>
      <c r="U227" s="196"/>
      <c r="V227" s="197"/>
      <c r="W227" s="197"/>
      <c r="X227" s="197"/>
      <c r="Y227" s="198"/>
      <c r="AA227"/>
    </row>
    <row r="228" spans="1:27" ht="15" customHeight="1" x14ac:dyDescent="0.2">
      <c r="A228" s="264"/>
      <c r="B228" s="170"/>
      <c r="C228" s="205"/>
      <c r="D228" s="206"/>
      <c r="E228" s="187"/>
      <c r="F228" s="188"/>
      <c r="G228" s="188"/>
      <c r="H228" s="188"/>
      <c r="I228" s="188"/>
      <c r="J228" s="188"/>
      <c r="K228" s="188"/>
      <c r="L228" s="188"/>
      <c r="M228" s="188"/>
      <c r="N228" s="188"/>
      <c r="O228" s="188"/>
      <c r="P228" s="188"/>
      <c r="Q228" s="188"/>
      <c r="R228" s="189"/>
      <c r="S228" s="249"/>
      <c r="T228" s="250"/>
      <c r="U228" s="196"/>
      <c r="V228" s="197"/>
      <c r="W228" s="197"/>
      <c r="X228" s="197"/>
      <c r="Y228" s="198"/>
      <c r="AA228"/>
    </row>
    <row r="229" spans="1:27" ht="15" customHeight="1" x14ac:dyDescent="0.2">
      <c r="A229" s="264"/>
      <c r="B229" s="170"/>
      <c r="C229" s="205"/>
      <c r="D229" s="206"/>
      <c r="E229" s="187"/>
      <c r="F229" s="188"/>
      <c r="G229" s="188"/>
      <c r="H229" s="188"/>
      <c r="I229" s="188"/>
      <c r="J229" s="188"/>
      <c r="K229" s="188"/>
      <c r="L229" s="188"/>
      <c r="M229" s="188"/>
      <c r="N229" s="188"/>
      <c r="O229" s="188"/>
      <c r="P229" s="188"/>
      <c r="Q229" s="188"/>
      <c r="R229" s="189"/>
      <c r="S229" s="170"/>
      <c r="T229" s="171"/>
      <c r="U229" s="196"/>
      <c r="V229" s="197"/>
      <c r="W229" s="197"/>
      <c r="X229" s="197"/>
      <c r="Y229" s="198"/>
      <c r="AA229"/>
    </row>
    <row r="230" spans="1:27" ht="15" customHeight="1" x14ac:dyDescent="0.2">
      <c r="A230" s="264"/>
      <c r="B230" s="170"/>
      <c r="C230" s="205"/>
      <c r="D230" s="206"/>
      <c r="E230" s="243"/>
      <c r="F230" s="244"/>
      <c r="G230" s="244"/>
      <c r="H230" s="244"/>
      <c r="I230" s="244"/>
      <c r="J230" s="244"/>
      <c r="K230" s="244"/>
      <c r="L230" s="244"/>
      <c r="M230" s="244"/>
      <c r="N230" s="244"/>
      <c r="O230" s="244"/>
      <c r="P230" s="244"/>
      <c r="Q230" s="244"/>
      <c r="R230" s="245"/>
      <c r="S230" s="170"/>
      <c r="T230" s="171"/>
      <c r="U230" s="190"/>
      <c r="V230" s="191"/>
      <c r="W230" s="191"/>
      <c r="X230" s="191"/>
      <c r="Y230" s="192"/>
      <c r="AA230"/>
    </row>
    <row r="231" spans="1:27" ht="15" customHeight="1" x14ac:dyDescent="0.2">
      <c r="A231" s="265"/>
      <c r="B231" s="240"/>
      <c r="C231" s="241"/>
      <c r="D231" s="242"/>
      <c r="E231" s="261"/>
      <c r="F231" s="262"/>
      <c r="G231" s="262"/>
      <c r="H231" s="262"/>
      <c r="I231" s="262"/>
      <c r="J231" s="262"/>
      <c r="K231" s="262"/>
      <c r="L231" s="262"/>
      <c r="M231" s="262"/>
      <c r="N231" s="262"/>
      <c r="O231" s="262"/>
      <c r="P231" s="262"/>
      <c r="Q231" s="262"/>
      <c r="R231" s="263"/>
      <c r="S231" s="251"/>
      <c r="T231" s="252"/>
      <c r="U231" s="253"/>
      <c r="V231" s="254"/>
      <c r="W231" s="254"/>
      <c r="X231" s="254"/>
      <c r="Y231" s="255"/>
      <c r="AA231"/>
    </row>
    <row r="232" spans="1:27" ht="33" customHeight="1" x14ac:dyDescent="0.2">
      <c r="A232" s="256" t="s">
        <v>245</v>
      </c>
      <c r="B232" s="257"/>
      <c r="C232" s="257"/>
      <c r="D232" s="257"/>
      <c r="E232" s="257"/>
      <c r="F232" s="257"/>
      <c r="G232" s="257"/>
      <c r="H232" s="257"/>
      <c r="I232" s="257"/>
      <c r="J232" s="257"/>
      <c r="K232" s="257"/>
      <c r="L232" s="257"/>
      <c r="M232" s="257"/>
      <c r="N232" s="257"/>
      <c r="O232" s="257"/>
      <c r="P232" s="257"/>
      <c r="Q232" s="257"/>
      <c r="R232" s="257"/>
      <c r="S232" s="257"/>
      <c r="T232" s="257"/>
      <c r="U232" s="257"/>
      <c r="V232" s="257"/>
      <c r="W232" s="257"/>
      <c r="X232" s="257"/>
      <c r="Y232" s="258"/>
      <c r="AA232"/>
    </row>
    <row r="233" spans="1:27" ht="20.25" customHeight="1" x14ac:dyDescent="0.2">
      <c r="A233" s="9" t="s">
        <v>200</v>
      </c>
      <c r="B233" s="6"/>
      <c r="C233" s="6"/>
      <c r="D233" s="6"/>
      <c r="E233" s="6"/>
      <c r="F233" s="6"/>
      <c r="G233" s="6"/>
      <c r="H233" s="6"/>
      <c r="I233" s="6"/>
      <c r="J233" s="6"/>
      <c r="K233" s="6"/>
      <c r="L233" s="6"/>
      <c r="M233" s="7"/>
      <c r="N233" s="7"/>
      <c r="O233" s="7"/>
      <c r="P233" s="7"/>
      <c r="Q233" s="7"/>
      <c r="R233" s="7"/>
      <c r="S233" s="7"/>
      <c r="T233" s="7"/>
      <c r="U233" s="7"/>
      <c r="V233" s="7"/>
      <c r="W233" s="7"/>
      <c r="X233" s="7"/>
      <c r="Y233" s="8"/>
      <c r="AA233"/>
    </row>
    <row r="234" spans="1:27" ht="23.25" customHeight="1" x14ac:dyDescent="0.2">
      <c r="A234" s="445"/>
      <c r="B234" s="172"/>
      <c r="C234" s="230"/>
      <c r="D234" s="230"/>
      <c r="E234" s="230"/>
      <c r="F234" s="230"/>
      <c r="G234" s="230"/>
      <c r="H234" s="230"/>
      <c r="I234" s="230"/>
      <c r="J234" s="230"/>
      <c r="K234" s="230"/>
      <c r="L234" s="230"/>
      <c r="M234" s="230"/>
      <c r="N234" s="230"/>
      <c r="O234" s="230"/>
      <c r="P234" s="230"/>
      <c r="Q234" s="230"/>
      <c r="R234" s="230"/>
      <c r="S234" s="230"/>
      <c r="T234" s="230"/>
      <c r="U234" s="230"/>
      <c r="V234" s="230"/>
      <c r="W234" s="230"/>
      <c r="X234" s="230"/>
      <c r="Y234" s="231"/>
      <c r="AA234" s="607"/>
    </row>
    <row r="235" spans="1:27" ht="23.25" customHeight="1" x14ac:dyDescent="0.2">
      <c r="A235" s="445"/>
      <c r="B235" s="232"/>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234"/>
      <c r="AA235" s="607"/>
    </row>
    <row r="236" spans="1:27" ht="20.100000000000001" customHeight="1" x14ac:dyDescent="0.2">
      <c r="A236" s="445"/>
      <c r="B236" s="232"/>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c r="Y236" s="234"/>
      <c r="Z236" s="122"/>
      <c r="AA236" s="607"/>
    </row>
    <row r="237" spans="1:27" ht="20.100000000000001" customHeight="1" x14ac:dyDescent="0.2">
      <c r="A237" s="608"/>
      <c r="B237" s="235"/>
      <c r="C237" s="236"/>
      <c r="D237" s="236"/>
      <c r="E237" s="236"/>
      <c r="F237" s="236"/>
      <c r="G237" s="236"/>
      <c r="H237" s="236"/>
      <c r="I237" s="236"/>
      <c r="J237" s="236"/>
      <c r="K237" s="236"/>
      <c r="L237" s="236"/>
      <c r="M237" s="236"/>
      <c r="N237" s="236"/>
      <c r="O237" s="236"/>
      <c r="P237" s="236"/>
      <c r="Q237" s="236"/>
      <c r="R237" s="236"/>
      <c r="S237" s="236"/>
      <c r="T237" s="236"/>
      <c r="U237" s="236"/>
      <c r="V237" s="236"/>
      <c r="W237" s="236"/>
      <c r="X237" s="236"/>
      <c r="Y237" s="237"/>
      <c r="Z237" s="138" t="str">
        <f>IF(B234=0,"",LEN(B234))</f>
        <v/>
      </c>
      <c r="AA237"/>
    </row>
    <row r="238" spans="1:27" ht="20.100000000000001" customHeight="1" x14ac:dyDescent="0.2">
      <c r="A238" s="75"/>
      <c r="B238" s="129"/>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AA238"/>
    </row>
    <row r="239" spans="1:27"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AA239"/>
    </row>
    <row r="240" spans="1:27"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AA240"/>
    </row>
    <row r="241" spans="1:27"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AA241"/>
    </row>
    <row r="242" spans="1:27" x14ac:dyDescent="0.2">
      <c r="AA242"/>
    </row>
    <row r="243" spans="1:27" x14ac:dyDescent="0.2">
      <c r="AA243"/>
    </row>
    <row r="244" spans="1:27" x14ac:dyDescent="0.2">
      <c r="AA244"/>
    </row>
  </sheetData>
  <sheetProtection algorithmName="SHA-512" hashValue="cYt5bdArEWhlyJpA2DCPfTCxL42fUJdAR+Ytai+gvdkcN+PBX3yXtC5no5qphCHxkJMqJQA6Ss6G/9wkeW3UMw==" saltValue="J1buHBqrAn80JaopTF6kMA==" spinCount="100000" sheet="1" selectLockedCells="1"/>
  <dataConsolidate/>
  <customSheetViews>
    <customSheetView guid="{EB9362A5-6F62-43FF-9676-C4ACCFF08EF3}" showPageBreaks="1">
      <selection activeCell="Z2" sqref="Z2"/>
      <rowBreaks count="5" manualBreakCount="5">
        <brk id="43" max="16383" man="1"/>
        <brk id="83" max="16383" man="1"/>
        <brk id="127" max="16383" man="1"/>
        <brk id="158" max="16383" man="1"/>
        <brk id="196" max="16383" man="1"/>
      </rowBreaks>
      <pageMargins left="0.51181102362204722" right="0.51181102362204722" top="0.55118110236220474" bottom="0.55118110236220474" header="0.31496062992125984" footer="0.31496062992125984"/>
      <printOptions horizontalCentered="1"/>
      <pageSetup paperSize="9" orientation="portrait" r:id="rId1"/>
      <headerFooter>
        <oddFooter>&amp;C&amp;P</oddFooter>
      </headerFooter>
    </customSheetView>
  </customSheetViews>
  <mergeCells count="404">
    <mergeCell ref="Z129:Z130"/>
    <mergeCell ref="AA234:AA236"/>
    <mergeCell ref="I131:K131"/>
    <mergeCell ref="A234:A237"/>
    <mergeCell ref="A4:Y4"/>
    <mergeCell ref="A40:A44"/>
    <mergeCell ref="A46:Y46"/>
    <mergeCell ref="A130:A139"/>
    <mergeCell ref="H48:I48"/>
    <mergeCell ref="I219:O219"/>
    <mergeCell ref="A205:A221"/>
    <mergeCell ref="H13:Y13"/>
    <mergeCell ref="Q38:Y38"/>
    <mergeCell ref="L12:X12"/>
    <mergeCell ref="A14:Y14"/>
    <mergeCell ref="B36:D38"/>
    <mergeCell ref="Q34:Y34"/>
    <mergeCell ref="G36:N37"/>
    <mergeCell ref="O34:P34"/>
    <mergeCell ref="B81:Y84"/>
    <mergeCell ref="F219:H219"/>
    <mergeCell ref="B149:F149"/>
    <mergeCell ref="B147:F147"/>
    <mergeCell ref="H181:Y181"/>
    <mergeCell ref="F162:G162"/>
    <mergeCell ref="H161:Y161"/>
    <mergeCell ref="N174:O174"/>
    <mergeCell ref="I152:K152"/>
    <mergeCell ref="B157:Y159"/>
    <mergeCell ref="B174:E174"/>
    <mergeCell ref="P174:R174"/>
    <mergeCell ref="K163:L163"/>
    <mergeCell ref="H174:J174"/>
    <mergeCell ref="A160:Y160"/>
    <mergeCell ref="Q163:Y163"/>
    <mergeCell ref="F161:G161"/>
    <mergeCell ref="H162:Y162"/>
    <mergeCell ref="A161:A162"/>
    <mergeCell ref="F170:G170"/>
    <mergeCell ref="X173:Y173"/>
    <mergeCell ref="H173:K173"/>
    <mergeCell ref="I153:K153"/>
    <mergeCell ref="B154:Y154"/>
    <mergeCell ref="H166:I166"/>
    <mergeCell ref="K166:L166"/>
    <mergeCell ref="L152:Y152"/>
    <mergeCell ref="F164:G165"/>
    <mergeCell ref="H163:I163"/>
    <mergeCell ref="G151:H151"/>
    <mergeCell ref="P165:Q165"/>
    <mergeCell ref="B161:E162"/>
    <mergeCell ref="C124:Y124"/>
    <mergeCell ref="L150:Y150"/>
    <mergeCell ref="I149:K149"/>
    <mergeCell ref="I150:K150"/>
    <mergeCell ref="G152:H152"/>
    <mergeCell ref="L151:Y151"/>
    <mergeCell ref="I151:K151"/>
    <mergeCell ref="G150:H150"/>
    <mergeCell ref="B131:H131"/>
    <mergeCell ref="I139:K139"/>
    <mergeCell ref="I136:K138"/>
    <mergeCell ref="L133:Y133"/>
    <mergeCell ref="I145:K145"/>
    <mergeCell ref="L142:Y142"/>
    <mergeCell ref="G142:H142"/>
    <mergeCell ref="G146:H146"/>
    <mergeCell ref="L147:Y147"/>
    <mergeCell ref="C130:Y130"/>
    <mergeCell ref="B152:F152"/>
    <mergeCell ref="B125:Y128"/>
    <mergeCell ref="G145:H145"/>
    <mergeCell ref="F99:K99"/>
    <mergeCell ref="F108:K108"/>
    <mergeCell ref="I135:K135"/>
    <mergeCell ref="B144:F144"/>
    <mergeCell ref="I144:K144"/>
    <mergeCell ref="I142:K142"/>
    <mergeCell ref="C141:Y141"/>
    <mergeCell ref="L144:Y144"/>
    <mergeCell ref="I132:K133"/>
    <mergeCell ref="I134:K134"/>
    <mergeCell ref="B15:Y15"/>
    <mergeCell ref="O23:Y23"/>
    <mergeCell ref="E16:Y17"/>
    <mergeCell ref="B145:F145"/>
    <mergeCell ref="G143:H143"/>
    <mergeCell ref="B143:F143"/>
    <mergeCell ref="A23:A29"/>
    <mergeCell ref="E35:F35"/>
    <mergeCell ref="M52:Y52"/>
    <mergeCell ref="B18:D21"/>
    <mergeCell ref="S30:U31"/>
    <mergeCell ref="D24:L24"/>
    <mergeCell ref="O29:Y29"/>
    <mergeCell ref="D23:L23"/>
    <mergeCell ref="B49:D49"/>
    <mergeCell ref="E36:F37"/>
    <mergeCell ref="O25:Y25"/>
    <mergeCell ref="V30:Y31"/>
    <mergeCell ref="O26:Y26"/>
    <mergeCell ref="H49:Y49"/>
    <mergeCell ref="D29:L29"/>
    <mergeCell ref="D42:Y42"/>
    <mergeCell ref="D40:Y40"/>
    <mergeCell ref="D41:Y41"/>
    <mergeCell ref="P3:R3"/>
    <mergeCell ref="H6:K6"/>
    <mergeCell ref="J7:K7"/>
    <mergeCell ref="L9:M9"/>
    <mergeCell ref="O9:P9"/>
    <mergeCell ref="L6:X6"/>
    <mergeCell ref="J8:K8"/>
    <mergeCell ref="L7:X7"/>
    <mergeCell ref="H9:I12"/>
    <mergeCell ref="A3:O3"/>
    <mergeCell ref="R48:S48"/>
    <mergeCell ref="E38:F38"/>
    <mergeCell ref="G38:N38"/>
    <mergeCell ref="O38:P38"/>
    <mergeCell ref="AA20:AA21"/>
    <mergeCell ref="Z18:Z19"/>
    <mergeCell ref="D27:L27"/>
    <mergeCell ref="D28:L28"/>
    <mergeCell ref="O27:Y27"/>
    <mergeCell ref="O28:Y28"/>
    <mergeCell ref="Q36:Y36"/>
    <mergeCell ref="O37:P37"/>
    <mergeCell ref="Q37:Y37"/>
    <mergeCell ref="D44:Y44"/>
    <mergeCell ref="J48:K48"/>
    <mergeCell ref="O36:P36"/>
    <mergeCell ref="AA8:AA9"/>
    <mergeCell ref="AA16:AA17"/>
    <mergeCell ref="E33:F34"/>
    <mergeCell ref="H7:I8"/>
    <mergeCell ref="L10:X11"/>
    <mergeCell ref="G35:N35"/>
    <mergeCell ref="G33:N34"/>
    <mergeCell ref="L8:W8"/>
    <mergeCell ref="Q33:Y33"/>
    <mergeCell ref="J9:K9"/>
    <mergeCell ref="D25:L25"/>
    <mergeCell ref="J10:K11"/>
    <mergeCell ref="O24:Y24"/>
    <mergeCell ref="B16:D17"/>
    <mergeCell ref="Z16:Z17"/>
    <mergeCell ref="J12:K12"/>
    <mergeCell ref="D26:L26"/>
    <mergeCell ref="AA30:AA31"/>
    <mergeCell ref="Q35:Y35"/>
    <mergeCell ref="Z30:Z31"/>
    <mergeCell ref="O33:P33"/>
    <mergeCell ref="K30:Q30"/>
    <mergeCell ref="K31:Q31"/>
    <mergeCell ref="E18:Y21"/>
    <mergeCell ref="A51:A52"/>
    <mergeCell ref="A33:A38"/>
    <mergeCell ref="D43:Y43"/>
    <mergeCell ref="A45:Y45"/>
    <mergeCell ref="B47:G47"/>
    <mergeCell ref="H47:Y47"/>
    <mergeCell ref="B108:E108"/>
    <mergeCell ref="B107:E107"/>
    <mergeCell ref="B102:E102"/>
    <mergeCell ref="B55:Y64"/>
    <mergeCell ref="F107:K107"/>
    <mergeCell ref="F102:K102"/>
    <mergeCell ref="L101:Y101"/>
    <mergeCell ref="B101:E101"/>
    <mergeCell ref="L102:Y102"/>
    <mergeCell ref="L97:Y97"/>
    <mergeCell ref="L100:Y100"/>
    <mergeCell ref="L103:Y103"/>
    <mergeCell ref="L107:Y107"/>
    <mergeCell ref="B100:E100"/>
    <mergeCell ref="O35:P35"/>
    <mergeCell ref="F103:K103"/>
    <mergeCell ref="F97:K97"/>
    <mergeCell ref="A85:A128"/>
    <mergeCell ref="AA95:AA96"/>
    <mergeCell ref="B97:E97"/>
    <mergeCell ref="B86:Y94"/>
    <mergeCell ref="C51:G51"/>
    <mergeCell ref="B105:E105"/>
    <mergeCell ref="F105:K105"/>
    <mergeCell ref="C52:G52"/>
    <mergeCell ref="AA54:AA57"/>
    <mergeCell ref="AA65:AA68"/>
    <mergeCell ref="AA78:AA79"/>
    <mergeCell ref="AA51:AA52"/>
    <mergeCell ref="L105:Y105"/>
    <mergeCell ref="H51:Y51"/>
    <mergeCell ref="B98:E98"/>
    <mergeCell ref="H52:K52"/>
    <mergeCell ref="F100:K100"/>
    <mergeCell ref="F98:K98"/>
    <mergeCell ref="B99:E99"/>
    <mergeCell ref="AA85:AA86"/>
    <mergeCell ref="B96:E96"/>
    <mergeCell ref="F96:K96"/>
    <mergeCell ref="L96:Y96"/>
    <mergeCell ref="L98:Y98"/>
    <mergeCell ref="L99:Y99"/>
    <mergeCell ref="A166:A169"/>
    <mergeCell ref="B164:E165"/>
    <mergeCell ref="F167:G169"/>
    <mergeCell ref="B166:E169"/>
    <mergeCell ref="F163:G163"/>
    <mergeCell ref="B163:E163"/>
    <mergeCell ref="A164:A165"/>
    <mergeCell ref="H167:Y169"/>
    <mergeCell ref="F166:G166"/>
    <mergeCell ref="R164:Y164"/>
    <mergeCell ref="R165:Y165"/>
    <mergeCell ref="P170:Q170"/>
    <mergeCell ref="I220:O220"/>
    <mergeCell ref="I218:O218"/>
    <mergeCell ref="F218:H218"/>
    <mergeCell ref="I221:O221"/>
    <mergeCell ref="H182:Y187"/>
    <mergeCell ref="F205:O205"/>
    <mergeCell ref="I209:O209"/>
    <mergeCell ref="F209:H209"/>
    <mergeCell ref="F210:H210"/>
    <mergeCell ref="P207:R207"/>
    <mergeCell ref="F206:H206"/>
    <mergeCell ref="V174:X174"/>
    <mergeCell ref="F207:H207"/>
    <mergeCell ref="F208:H208"/>
    <mergeCell ref="P205:Y205"/>
    <mergeCell ref="F221:H221"/>
    <mergeCell ref="H172:Y172"/>
    <mergeCell ref="F171:G171"/>
    <mergeCell ref="H171:Y171"/>
    <mergeCell ref="H170:O170"/>
    <mergeCell ref="R170:Y170"/>
    <mergeCell ref="T173:W173"/>
    <mergeCell ref="N173:S173"/>
    <mergeCell ref="S206:Y206"/>
    <mergeCell ref="S219:Y219"/>
    <mergeCell ref="S221:Y221"/>
    <mergeCell ref="F172:G172"/>
    <mergeCell ref="B173:E173"/>
    <mergeCell ref="L174:M174"/>
    <mergeCell ref="T174:U174"/>
    <mergeCell ref="F174:G174"/>
    <mergeCell ref="L173:M173"/>
    <mergeCell ref="P209:R209"/>
    <mergeCell ref="H175:Y180"/>
    <mergeCell ref="B175:G180"/>
    <mergeCell ref="B227:D227"/>
    <mergeCell ref="U227:Y227"/>
    <mergeCell ref="B188:G196"/>
    <mergeCell ref="B197:G203"/>
    <mergeCell ref="S207:Y207"/>
    <mergeCell ref="P221:R221"/>
    <mergeCell ref="B210:E213"/>
    <mergeCell ref="I210:O210"/>
    <mergeCell ref="I211:O211"/>
    <mergeCell ref="I212:O212"/>
    <mergeCell ref="S211:Y211"/>
    <mergeCell ref="S212:Y212"/>
    <mergeCell ref="S213:Y213"/>
    <mergeCell ref="P210:R210"/>
    <mergeCell ref="P211:R211"/>
    <mergeCell ref="I216:O216"/>
    <mergeCell ref="I217:O217"/>
    <mergeCell ref="I214:O214"/>
    <mergeCell ref="H188:Y196"/>
    <mergeCell ref="P214:R214"/>
    <mergeCell ref="F215:H215"/>
    <mergeCell ref="I206:O206"/>
    <mergeCell ref="B218:E221"/>
    <mergeCell ref="S210:Y210"/>
    <mergeCell ref="A1:Y1"/>
    <mergeCell ref="W3:Y3"/>
    <mergeCell ref="B33:D35"/>
    <mergeCell ref="A2:Y2"/>
    <mergeCell ref="L148:Y148"/>
    <mergeCell ref="I147:K147"/>
    <mergeCell ref="B50:D50"/>
    <mergeCell ref="S214:Y214"/>
    <mergeCell ref="H197:Y203"/>
    <mergeCell ref="F212:H212"/>
    <mergeCell ref="I213:O213"/>
    <mergeCell ref="F214:H214"/>
    <mergeCell ref="B153:H153"/>
    <mergeCell ref="L153:Y153"/>
    <mergeCell ref="B214:E217"/>
    <mergeCell ref="S209:Y209"/>
    <mergeCell ref="S208:Y208"/>
    <mergeCell ref="P206:R206"/>
    <mergeCell ref="P213:R213"/>
    <mergeCell ref="P164:Q164"/>
    <mergeCell ref="B151:F151"/>
    <mergeCell ref="L139:Y139"/>
    <mergeCell ref="L143:Y143"/>
    <mergeCell ref="F211:H211"/>
    <mergeCell ref="AA109:AA112"/>
    <mergeCell ref="B146:F146"/>
    <mergeCell ref="AA124:AA127"/>
    <mergeCell ref="B226:D226"/>
    <mergeCell ref="U226:Y226"/>
    <mergeCell ref="B206:E209"/>
    <mergeCell ref="F217:H217"/>
    <mergeCell ref="I215:O215"/>
    <mergeCell ref="S217:Y217"/>
    <mergeCell ref="P215:R215"/>
    <mergeCell ref="B148:F148"/>
    <mergeCell ref="B150:F150"/>
    <mergeCell ref="H164:O165"/>
    <mergeCell ref="B182:G187"/>
    <mergeCell ref="U224:Y224"/>
    <mergeCell ref="S215:Y215"/>
    <mergeCell ref="S216:Y216"/>
    <mergeCell ref="I207:O207"/>
    <mergeCell ref="I208:O208"/>
    <mergeCell ref="F213:H213"/>
    <mergeCell ref="C156:Y156"/>
    <mergeCell ref="N163:O163"/>
    <mergeCell ref="F216:H216"/>
    <mergeCell ref="F173:G173"/>
    <mergeCell ref="G147:H147"/>
    <mergeCell ref="I146:K146"/>
    <mergeCell ref="L149:Y149"/>
    <mergeCell ref="F101:K101"/>
    <mergeCell ref="B139:F139"/>
    <mergeCell ref="B136:H138"/>
    <mergeCell ref="G149:H149"/>
    <mergeCell ref="G148:H148"/>
    <mergeCell ref="I148:K148"/>
    <mergeCell ref="C109:Y109"/>
    <mergeCell ref="B129:Y129"/>
    <mergeCell ref="B110:Y123"/>
    <mergeCell ref="G144:H144"/>
    <mergeCell ref="L108:Y108"/>
    <mergeCell ref="B103:E103"/>
    <mergeCell ref="B106:E106"/>
    <mergeCell ref="L135:Y135"/>
    <mergeCell ref="L134:Y134"/>
    <mergeCell ref="L145:Y145"/>
    <mergeCell ref="I143:K143"/>
    <mergeCell ref="L131:Y131"/>
    <mergeCell ref="M132:V132"/>
    <mergeCell ref="L136:Y138"/>
    <mergeCell ref="L146:Y146"/>
    <mergeCell ref="Z166:Z169"/>
    <mergeCell ref="B234:Y237"/>
    <mergeCell ref="B228:D228"/>
    <mergeCell ref="U228:Y228"/>
    <mergeCell ref="B230:D230"/>
    <mergeCell ref="E223:R223"/>
    <mergeCell ref="B231:D231"/>
    <mergeCell ref="E228:R228"/>
    <mergeCell ref="E229:R229"/>
    <mergeCell ref="E230:R230"/>
    <mergeCell ref="S223:T223"/>
    <mergeCell ref="S224:T224"/>
    <mergeCell ref="S225:T225"/>
    <mergeCell ref="S226:T226"/>
    <mergeCell ref="S227:T227"/>
    <mergeCell ref="S228:T228"/>
    <mergeCell ref="S231:T231"/>
    <mergeCell ref="U231:Y231"/>
    <mergeCell ref="A232:Y232"/>
    <mergeCell ref="B223:D223"/>
    <mergeCell ref="U223:Y223"/>
    <mergeCell ref="E231:R231"/>
    <mergeCell ref="A223:A231"/>
    <mergeCell ref="S229:T229"/>
    <mergeCell ref="S230:T230"/>
    <mergeCell ref="B66:Y79"/>
    <mergeCell ref="E224:R224"/>
    <mergeCell ref="E225:R225"/>
    <mergeCell ref="E226:R226"/>
    <mergeCell ref="E227:R227"/>
    <mergeCell ref="U230:Y230"/>
    <mergeCell ref="P217:R217"/>
    <mergeCell ref="U225:Y225"/>
    <mergeCell ref="P218:R218"/>
    <mergeCell ref="P219:R219"/>
    <mergeCell ref="U229:Y229"/>
    <mergeCell ref="B225:D225"/>
    <mergeCell ref="B224:D224"/>
    <mergeCell ref="S220:Y220"/>
    <mergeCell ref="S218:Y218"/>
    <mergeCell ref="F220:H220"/>
    <mergeCell ref="B229:D229"/>
    <mergeCell ref="F106:K106"/>
    <mergeCell ref="L106:Y106"/>
    <mergeCell ref="B104:E104"/>
    <mergeCell ref="F104:K104"/>
    <mergeCell ref="L104:Y104"/>
    <mergeCell ref="B142:F142"/>
    <mergeCell ref="AA156:AA159"/>
    <mergeCell ref="AA183:AA185"/>
    <mergeCell ref="AA188:AA190"/>
    <mergeCell ref="AA223:AA225"/>
    <mergeCell ref="AA163:AA164"/>
    <mergeCell ref="AA197:AA200"/>
    <mergeCell ref="AA204:AA208"/>
    <mergeCell ref="AA129:AA130"/>
    <mergeCell ref="AA142:AA143"/>
  </mergeCells>
  <phoneticPr fontId="1"/>
  <conditionalFormatting sqref="Z20">
    <cfRule type="cellIs" dxfId="12" priority="16" operator="greaterThan">
      <formula>90</formula>
    </cfRule>
  </conditionalFormatting>
  <conditionalFormatting sqref="Z60">
    <cfRule type="cellIs" dxfId="11" priority="15" operator="greaterThan">
      <formula>700</formula>
    </cfRule>
  </conditionalFormatting>
  <conditionalFormatting sqref="Z71">
    <cfRule type="cellIs" dxfId="10" priority="13" operator="greaterThan">
      <formula>980</formula>
    </cfRule>
  </conditionalFormatting>
  <conditionalFormatting sqref="Z82">
    <cfRule type="cellIs" dxfId="9" priority="11" operator="greaterThan">
      <formula>280</formula>
    </cfRule>
  </conditionalFormatting>
  <conditionalFormatting sqref="Z90">
    <cfRule type="cellIs" dxfId="8" priority="10" operator="greaterThan">
      <formula>600</formula>
    </cfRule>
  </conditionalFormatting>
  <conditionalFormatting sqref="Z115">
    <cfRule type="cellIs" dxfId="7" priority="9" operator="greaterThan">
      <formula>900</formula>
    </cfRule>
  </conditionalFormatting>
  <conditionalFormatting sqref="Z127">
    <cfRule type="cellIs" dxfId="6" priority="8" operator="greaterThan">
      <formula>280</formula>
    </cfRule>
  </conditionalFormatting>
  <conditionalFormatting sqref="Z159">
    <cfRule type="cellIs" dxfId="5" priority="6" operator="greaterThan">
      <formula>180</formula>
    </cfRule>
  </conditionalFormatting>
  <conditionalFormatting sqref="Z179">
    <cfRule type="cellIs" dxfId="4" priority="5" operator="greaterThan">
      <formula>300</formula>
    </cfRule>
  </conditionalFormatting>
  <conditionalFormatting sqref="Z186">
    <cfRule type="cellIs" dxfId="3" priority="4" operator="greaterThan">
      <formula>300</formula>
    </cfRule>
  </conditionalFormatting>
  <conditionalFormatting sqref="Z195">
    <cfRule type="cellIs" dxfId="2" priority="3" operator="greaterThan">
      <formula>450</formula>
    </cfRule>
  </conditionalFormatting>
  <conditionalFormatting sqref="Z202">
    <cfRule type="cellIs" dxfId="1" priority="2" operator="greaterThan">
      <formula>350</formula>
    </cfRule>
  </conditionalFormatting>
  <conditionalFormatting sqref="Z237">
    <cfRule type="cellIs" dxfId="0" priority="1" operator="greaterThan">
      <formula>280</formula>
    </cfRule>
  </conditionalFormatting>
  <dataValidations count="20">
    <dataValidation imeMode="off" allowBlank="1" showInputMessage="1" showErrorMessage="1" sqref="Q35:Y35 Q38:Y38 H171:Y172" xr:uid="{00000000-0002-0000-0000-000000000000}"/>
    <dataValidation imeMode="halfAlpha" allowBlank="1" showInputMessage="1" showErrorMessage="1" sqref="L12:X12 L9:M9 O9:P9 G35:N35 G38:N38 H52:K52 I143:K152 H163:I163 K163:L163 N163:O163 H166:I166 K166:L166 H170:O170 R170:Y170 H173:K173 T173:W173 H174:J174 P174:R174 V174:X174 W48 S206:Y208 I210:O212 S210:Y212 I214:O216 S214:Y216 I218:O220 S218:Y220 U224:Y230 S3 U3 J48:K48 M48 O48 R48:S48 U48 I207:O208 I132:K138" xr:uid="{00000000-0002-0000-0000-000001000000}"/>
    <dataValidation imeMode="hiragana" allowBlank="1" showInputMessage="1" showErrorMessage="1" sqref="Q33:Y33 Q36:Y36 H161:Y161 R164:Y164" xr:uid="{00000000-0002-0000-0000-000002000000}"/>
    <dataValidation imeMode="fullAlpha" allowBlank="1" showInputMessage="1" showErrorMessage="1" sqref="B224:D230" xr:uid="{00000000-0002-0000-0000-000003000000}"/>
    <dataValidation type="list" allowBlank="1" showInputMessage="1" showErrorMessage="1" sqref="B40:B44 G143:H152 B23:B29 M23:M29" xr:uid="{00000000-0002-0000-0000-000004000000}">
      <formula1>"○,"</formula1>
    </dataValidation>
    <dataValidation imeMode="on" allowBlank="1" showInputMessage="1" showErrorMessage="1" sqref="H51:Y51 E224:E230 B97:Y108 H49:Y49 B238:Y238 H181:Y181" xr:uid="{00000000-0002-0000-0000-000005000000}"/>
    <dataValidation imeMode="halfAlpha" allowBlank="1" showInputMessage="1" showErrorMessage="1" error="_x000a_" sqref="I206:O206" xr:uid="{00000000-0002-0000-0000-000006000000}"/>
    <dataValidation type="list" allowBlank="1" showInputMessage="1" showErrorMessage="1" sqref="S224:T231" xr:uid="{00000000-0002-0000-0000-000007000000}">
      <formula1>"〇,×"</formula1>
    </dataValidation>
    <dataValidation type="textLength" operator="lessThanOrEqual" allowBlank="1" showInputMessage="1" showErrorMessage="1" errorTitle="文字数オーバー" error="内容を簡略にして90字以内に減らしてください。" sqref="E18:Y21" xr:uid="{E5FE01F4-96E5-4196-8BE7-A72AEE1FF251}">
      <formula1>90</formula1>
    </dataValidation>
    <dataValidation errorStyle="warning" allowBlank="1" showInputMessage="1" showErrorMessage="1" sqref="Z20" xr:uid="{6FE170B1-8944-4A49-A799-09F66C6A9E66}"/>
    <dataValidation type="textLength" imeMode="on" operator="lessThanOrEqual" allowBlank="1" showInputMessage="1" showErrorMessage="1" errorTitle="文字数オーバー" error="内容を簡略にして文字数を700字以内にしてください。" sqref="B55:Y64" xr:uid="{8A8DE774-3402-4EA6-9679-FFCD7FF77E33}">
      <formula1>700</formula1>
    </dataValidation>
    <dataValidation type="textLength" imeMode="on" operator="lessThanOrEqual" allowBlank="1" showInputMessage="1" showErrorMessage="1" errorTitle="字数オーバー" error="内容を簡略にして文字数を280字以内にしてください。" sqref="B234:Y237 B125:Y128" xr:uid="{F4471143-6C63-46E9-8131-95E59F856109}">
      <formula1>280</formula1>
    </dataValidation>
    <dataValidation type="textLength" imeMode="on" operator="lessThanOrEqual" allowBlank="1" showInputMessage="1" showErrorMessage="1" errorTitle="字数オーバー" error="内容を簡略にして文字数を600字以内にしてください。" sqref="B86:Y94" xr:uid="{6A0F8674-5D37-41ED-BB7C-2BF0D9BC28B7}">
      <formula1>600</formula1>
    </dataValidation>
    <dataValidation type="textLength" imeMode="on" operator="lessThanOrEqual" allowBlank="1" showInputMessage="1" showErrorMessage="1" errorTitle="字数オーバー" error="内容を簡略にして文字数を180字以内にしてください。" sqref="B157:Y159" xr:uid="{BE735D3B-362E-410E-ADB9-E1B4E20E318B}">
      <formula1>180</formula1>
    </dataValidation>
    <dataValidation type="textLength" imeMode="on" operator="lessThanOrEqual" allowBlank="1" showInputMessage="1" showErrorMessage="1" errorTitle="字数オーバー" error="内容を簡略にして文字数を300字以内にしてください。" sqref="H182:Y187 H175:Y180" xr:uid="{3D26E404-1B32-43F6-A67F-CCDF6183958F}">
      <formula1>300</formula1>
    </dataValidation>
    <dataValidation type="textLength" operator="lessThanOrEqual" allowBlank="1" showInputMessage="1" showErrorMessage="1" errorTitle="字数オーバー" error="内容を簡略にして文字数を450字以内にしてください。" sqref="H188:Y196" xr:uid="{B80ABC63-F792-4911-AA55-D39885D0E546}">
      <formula1>450</formula1>
    </dataValidation>
    <dataValidation type="textLength" imeMode="on" operator="lessThanOrEqual" allowBlank="1" showInputMessage="1" showErrorMessage="1" errorTitle="字数オーバー" error="内容を簡略にして文字数を350字以内にしてください。" sqref="H197:Y203" xr:uid="{F7768FE9-696D-4583-81E6-C2BAC16C4613}">
      <formula1>350</formula1>
    </dataValidation>
    <dataValidation type="textLength" imeMode="on" operator="lessThanOrEqual" showInputMessage="1" showErrorMessage="1" errorTitle="文字数オーバー" error="内容を簡略にして文字数を980字以内にしてください。" sqref="B66:Y79" xr:uid="{9B8EF0AE-7202-4B27-BB93-2EB2197AE1C2}">
      <formula1>980</formula1>
    </dataValidation>
    <dataValidation type="textLength" imeMode="on" operator="lessThanOrEqual" allowBlank="1" showInputMessage="1" showErrorMessage="1" errorTitle="文字数オーバー" error="内容を簡略にして文字数を280字以内にしてください。" sqref="B81:Y84" xr:uid="{7324E766-179A-4EED-96CE-3E412067298F}">
      <formula1>280</formula1>
    </dataValidation>
    <dataValidation type="textLength" imeMode="on" operator="lessThanOrEqual" showInputMessage="1" showErrorMessage="1" error="内容を簡略にして文字数を900字以内にしてください。" sqref="B110:Y123" xr:uid="{FC7803A8-C309-4A98-ACCA-0C4C3855E323}">
      <formula1>900</formula1>
    </dataValidation>
  </dataValidations>
  <printOptions horizontalCentered="1" verticalCentered="1"/>
  <pageMargins left="0.51181102362204722" right="0.51181102362204722" top="0.35433070866141736" bottom="0.27559055118110237" header="0.31496062992125984" footer="0.15748031496062992"/>
  <pageSetup paperSize="9" scale="99" fitToHeight="6" orientation="portrait" r:id="rId2"/>
  <headerFooter>
    <oddFooter>&amp;C&amp;P</oddFooter>
  </headerFooter>
  <rowBreaks count="5" manualBreakCount="5">
    <brk id="45" max="24" man="1"/>
    <brk id="84" max="24" man="1"/>
    <brk id="128" max="24" man="1"/>
    <brk id="159" max="24" man="1"/>
    <brk id="196" max="2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A8AEE-B2D6-4F06-BE1D-ADCEFABFFD7D}">
  <dimension ref="A1:G23"/>
  <sheetViews>
    <sheetView zoomScaleNormal="100" workbookViewId="0">
      <selection activeCell="B15" sqref="B15"/>
    </sheetView>
  </sheetViews>
  <sheetFormatPr defaultColWidth="8.88671875" defaultRowHeight="13.2" x14ac:dyDescent="0.2"/>
  <cols>
    <col min="1" max="1" width="3.6640625" style="102" customWidth="1"/>
    <col min="2" max="2" width="20.6640625" style="102" customWidth="1"/>
    <col min="3" max="3" width="8.6640625" style="102" customWidth="1"/>
    <col min="4" max="5" width="12.6640625" style="102" customWidth="1"/>
    <col min="6" max="6" width="13.6640625" style="102" customWidth="1"/>
    <col min="7" max="7" width="60.6640625" style="102" customWidth="1"/>
    <col min="8" max="16384" width="8.88671875" style="102"/>
  </cols>
  <sheetData>
    <row r="1" spans="1:7" ht="20.100000000000001" customHeight="1" x14ac:dyDescent="0.2">
      <c r="A1" s="101" t="s">
        <v>163</v>
      </c>
    </row>
    <row r="2" spans="1:7" s="104" customFormat="1" ht="30" customHeight="1" x14ac:dyDescent="0.2">
      <c r="A2" s="103" t="s">
        <v>188</v>
      </c>
      <c r="B2" s="101"/>
      <c r="C2" s="101"/>
      <c r="D2" s="101"/>
      <c r="E2" s="101"/>
      <c r="F2" s="101"/>
      <c r="G2" s="101"/>
    </row>
    <row r="3" spans="1:7" s="104" customFormat="1" ht="28.2" customHeight="1" x14ac:dyDescent="0.2">
      <c r="A3" s="634" t="s">
        <v>164</v>
      </c>
      <c r="B3" s="625"/>
      <c r="C3" s="625"/>
      <c r="D3" s="625"/>
      <c r="E3" s="625"/>
      <c r="F3" s="625"/>
      <c r="G3" s="625"/>
    </row>
    <row r="4" spans="1:7" ht="36" customHeight="1" x14ac:dyDescent="0.2">
      <c r="A4" s="635" t="s">
        <v>165</v>
      </c>
      <c r="B4" s="636"/>
      <c r="C4" s="636"/>
      <c r="D4" s="636"/>
      <c r="E4" s="636"/>
      <c r="F4" s="636"/>
      <c r="G4" s="636"/>
    </row>
    <row r="5" spans="1:7" s="104" customFormat="1" ht="25.95" customHeight="1" x14ac:dyDescent="0.2">
      <c r="A5" s="637" t="s">
        <v>166</v>
      </c>
      <c r="B5" s="638"/>
      <c r="C5" s="638"/>
      <c r="D5" s="638"/>
      <c r="E5" s="638"/>
      <c r="F5" s="638"/>
      <c r="G5" s="638"/>
    </row>
    <row r="6" spans="1:7" s="104" customFormat="1" ht="25.95" customHeight="1" x14ac:dyDescent="0.2">
      <c r="A6" s="639" t="s">
        <v>167</v>
      </c>
      <c r="B6" s="640"/>
      <c r="C6" s="640"/>
      <c r="D6" s="640"/>
      <c r="E6" s="640"/>
      <c r="F6" s="640"/>
      <c r="G6" s="640"/>
    </row>
    <row r="7" spans="1:7" s="104" customFormat="1" ht="25.95" customHeight="1" x14ac:dyDescent="0.2">
      <c r="A7" s="637" t="s">
        <v>168</v>
      </c>
      <c r="B7" s="638"/>
      <c r="C7" s="638"/>
      <c r="D7" s="638"/>
      <c r="E7" s="638"/>
      <c r="F7" s="638"/>
      <c r="G7" s="638"/>
    </row>
    <row r="8" spans="1:7" s="104" customFormat="1" ht="25.95" customHeight="1" x14ac:dyDescent="0.2">
      <c r="A8" s="631" t="s">
        <v>169</v>
      </c>
      <c r="B8" s="632"/>
      <c r="C8" s="632"/>
      <c r="D8" s="632"/>
      <c r="E8" s="632"/>
      <c r="F8" s="632"/>
      <c r="G8" s="633"/>
    </row>
    <row r="9" spans="1:7" s="104" customFormat="1" ht="67.95" customHeight="1" x14ac:dyDescent="0.2">
      <c r="A9" s="622" t="s">
        <v>232</v>
      </c>
      <c r="B9" s="623"/>
      <c r="C9" s="623"/>
      <c r="D9" s="623"/>
      <c r="E9" s="623"/>
      <c r="F9" s="623"/>
      <c r="G9" s="623"/>
    </row>
    <row r="10" spans="1:7" s="104" customFormat="1" ht="25.95" customHeight="1" x14ac:dyDescent="0.2">
      <c r="A10" s="624" t="s">
        <v>170</v>
      </c>
      <c r="B10" s="625"/>
      <c r="C10" s="625"/>
      <c r="D10" s="625"/>
      <c r="E10" s="625"/>
      <c r="F10" s="625"/>
      <c r="G10" s="625"/>
    </row>
    <row r="11" spans="1:7" s="104" customFormat="1" ht="25.95" customHeight="1" x14ac:dyDescent="0.2">
      <c r="A11" s="624" t="s">
        <v>171</v>
      </c>
      <c r="B11" s="625"/>
      <c r="C11" s="625"/>
      <c r="D11" s="625"/>
      <c r="E11" s="625"/>
      <c r="F11" s="625"/>
      <c r="G11" s="625"/>
    </row>
    <row r="12" spans="1:7" s="104" customFormat="1" ht="25.95" customHeight="1" x14ac:dyDescent="0.2">
      <c r="A12" s="626" t="s">
        <v>172</v>
      </c>
      <c r="B12" s="627"/>
      <c r="C12" s="627"/>
      <c r="D12" s="627"/>
      <c r="E12" s="627"/>
      <c r="F12" s="627"/>
      <c r="G12" s="627"/>
    </row>
    <row r="13" spans="1:7" ht="30" customHeight="1" x14ac:dyDescent="0.2">
      <c r="A13" s="106"/>
      <c r="B13" s="107" t="s">
        <v>173</v>
      </c>
      <c r="C13" s="108" t="s">
        <v>174</v>
      </c>
      <c r="D13" s="107" t="s">
        <v>175</v>
      </c>
      <c r="E13" s="112" t="s">
        <v>176</v>
      </c>
      <c r="F13" s="113" t="s">
        <v>177</v>
      </c>
      <c r="G13" s="107" t="s">
        <v>178</v>
      </c>
    </row>
    <row r="14" spans="1:7" ht="25.2" customHeight="1" thickBot="1" x14ac:dyDescent="0.25">
      <c r="A14" s="156" t="s">
        <v>179</v>
      </c>
      <c r="B14" s="157" t="s">
        <v>180</v>
      </c>
      <c r="C14" s="156" t="s">
        <v>181</v>
      </c>
      <c r="D14" s="158">
        <v>1214</v>
      </c>
      <c r="E14" s="159">
        <v>45</v>
      </c>
      <c r="F14" s="160">
        <f>D14*E14</f>
        <v>54630</v>
      </c>
      <c r="G14" s="161" t="s">
        <v>233</v>
      </c>
    </row>
    <row r="15" spans="1:7" ht="25.2" customHeight="1" x14ac:dyDescent="0.2">
      <c r="A15" s="114">
        <v>1</v>
      </c>
      <c r="B15" s="130"/>
      <c r="C15" s="130"/>
      <c r="D15" s="117"/>
      <c r="E15" s="117"/>
      <c r="F15" s="132">
        <f t="shared" ref="F15:F18" si="0">D15*E15</f>
        <v>0</v>
      </c>
      <c r="G15" s="134"/>
    </row>
    <row r="16" spans="1:7" ht="25.2" customHeight="1" x14ac:dyDescent="0.2">
      <c r="A16" s="109">
        <v>2</v>
      </c>
      <c r="B16" s="131"/>
      <c r="C16" s="131"/>
      <c r="D16" s="118"/>
      <c r="E16" s="118"/>
      <c r="F16" s="133">
        <f t="shared" si="0"/>
        <v>0</v>
      </c>
      <c r="G16" s="135"/>
    </row>
    <row r="17" spans="1:7" ht="25.2" customHeight="1" x14ac:dyDescent="0.2">
      <c r="A17" s="109">
        <v>3</v>
      </c>
      <c r="B17" s="131"/>
      <c r="C17" s="131"/>
      <c r="D17" s="118"/>
      <c r="E17" s="118"/>
      <c r="F17" s="133">
        <f t="shared" si="0"/>
        <v>0</v>
      </c>
      <c r="G17" s="135"/>
    </row>
    <row r="18" spans="1:7" ht="25.2" customHeight="1" x14ac:dyDescent="0.2">
      <c r="A18" s="109">
        <v>4</v>
      </c>
      <c r="B18" s="131"/>
      <c r="C18" s="131"/>
      <c r="D18" s="118"/>
      <c r="E18" s="118"/>
      <c r="F18" s="133">
        <f t="shared" si="0"/>
        <v>0</v>
      </c>
      <c r="G18" s="135"/>
    </row>
    <row r="19" spans="1:7" ht="25.2" customHeight="1" x14ac:dyDescent="0.2">
      <c r="A19" s="628" t="s">
        <v>182</v>
      </c>
      <c r="B19" s="629"/>
      <c r="C19" s="629"/>
      <c r="D19" s="629"/>
      <c r="E19" s="630"/>
      <c r="F19" s="116">
        <f>SUM(F15:F18)</f>
        <v>0</v>
      </c>
      <c r="G19" s="110" t="s">
        <v>183</v>
      </c>
    </row>
    <row r="20" spans="1:7" ht="15" customHeight="1" x14ac:dyDescent="0.2">
      <c r="A20" s="105"/>
      <c r="B20" s="105"/>
      <c r="C20" s="105"/>
      <c r="D20" s="105"/>
      <c r="E20" s="105"/>
      <c r="F20" s="111" t="s">
        <v>184</v>
      </c>
      <c r="G20" s="105"/>
    </row>
    <row r="21" spans="1:7" ht="24.9" customHeight="1" x14ac:dyDescent="0.2">
      <c r="A21" s="105"/>
      <c r="B21" s="105"/>
      <c r="C21" s="105"/>
      <c r="D21" s="105"/>
      <c r="E21" s="105"/>
      <c r="F21" s="105" t="s">
        <v>185</v>
      </c>
      <c r="G21" s="105"/>
    </row>
    <row r="22" spans="1:7" ht="24.9" customHeight="1" x14ac:dyDescent="0.2">
      <c r="A22" s="105"/>
      <c r="B22" s="105"/>
      <c r="C22" s="105"/>
      <c r="D22" s="105"/>
      <c r="E22" s="105"/>
      <c r="F22" s="105"/>
      <c r="G22" s="105"/>
    </row>
    <row r="23" spans="1:7" ht="24.9" customHeight="1" x14ac:dyDescent="0.2"/>
  </sheetData>
  <sheetProtection algorithmName="SHA-512" hashValue="l/eZUqb+uxGyw5WIHjf/OEFUwHkIbROiSsxwEIupywDgUnk3PBve+RYN7A8QQJVDzH6o7+DKNhlNZes21ww7vg==" saltValue="+YWJPs2vhHV/IK83qZ8X1Q==" spinCount="100000" sheet="1" objects="1" scenarios="1" selectLockedCells="1"/>
  <dataConsolidate/>
  <mergeCells count="11">
    <mergeCell ref="A8:G8"/>
    <mergeCell ref="A3:G3"/>
    <mergeCell ref="A4:G4"/>
    <mergeCell ref="A5:G5"/>
    <mergeCell ref="A6:G6"/>
    <mergeCell ref="A7:G7"/>
    <mergeCell ref="A9:G9"/>
    <mergeCell ref="A10:G10"/>
    <mergeCell ref="A11:G11"/>
    <mergeCell ref="A12:G12"/>
    <mergeCell ref="A19:E19"/>
  </mergeCells>
  <phoneticPr fontId="48"/>
  <dataValidations count="1">
    <dataValidation type="list" allowBlank="1" showInputMessage="1" showErrorMessage="1" sqref="C14:C18" xr:uid="{3C8908BA-8063-4C8E-B54F-42D00D573539}">
      <formula1>"時間給,日給,月給"</formula1>
    </dataValidation>
  </dataValidations>
  <pageMargins left="0.70866141732283472" right="0.70866141732283472" top="0.39370078740157483" bottom="0.3937007874015748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2026年度助成申請書</vt:lpstr>
      <vt:lpstr>人件費の算出根拠</vt:lpstr>
      <vt:lpstr>'2026年度助成申請書'!Print_Area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yamamoto</dc:creator>
  <cp:lastModifiedBy>ocf003</cp:lastModifiedBy>
  <cp:lastPrinted>2025-09-18T07:46:43Z</cp:lastPrinted>
  <dcterms:created xsi:type="dcterms:W3CDTF">2013-01-25T07:52:45Z</dcterms:created>
  <dcterms:modified xsi:type="dcterms:W3CDTF">2025-09-18T07:47:01Z</dcterms:modified>
</cp:coreProperties>
</file>